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1606" i="1" l="1"/>
  <c r="J1606" i="1" s="1"/>
  <c r="I1605" i="1"/>
  <c r="J1605" i="1" s="1"/>
  <c r="I1604" i="1"/>
  <c r="J1604" i="1" s="1"/>
  <c r="I1603" i="1"/>
  <c r="J1603" i="1" s="1"/>
  <c r="I1602" i="1"/>
  <c r="J1602" i="1" s="1"/>
  <c r="I1601" i="1"/>
  <c r="J1601" i="1" s="1"/>
  <c r="I1598" i="1"/>
  <c r="J1598" i="1" s="1"/>
  <c r="I1597" i="1"/>
  <c r="J1597" i="1" s="1"/>
  <c r="I1596" i="1"/>
  <c r="J1596" i="1" s="1"/>
  <c r="I1595" i="1"/>
  <c r="J1595" i="1" s="1"/>
  <c r="I1594" i="1"/>
  <c r="J1594" i="1" s="1"/>
  <c r="I1592" i="1"/>
  <c r="J1592" i="1" s="1"/>
  <c r="I1591" i="1"/>
  <c r="J1591" i="1" s="1"/>
  <c r="I1590" i="1"/>
  <c r="J1590" i="1" s="1"/>
  <c r="I1589" i="1"/>
  <c r="J1589" i="1" s="1"/>
  <c r="I1588" i="1"/>
  <c r="J1588" i="1" s="1"/>
  <c r="I1587" i="1"/>
  <c r="J1587" i="1" s="1"/>
  <c r="I1586" i="1"/>
  <c r="J1586" i="1" s="1"/>
  <c r="I1585" i="1"/>
  <c r="J1585" i="1" s="1"/>
  <c r="I1584" i="1"/>
  <c r="J1584" i="1" s="1"/>
  <c r="I1582" i="1"/>
  <c r="J1582" i="1" s="1"/>
  <c r="I1581" i="1"/>
  <c r="J1581" i="1" s="1"/>
  <c r="I1580" i="1"/>
  <c r="J1580" i="1" s="1"/>
  <c r="I1579" i="1"/>
  <c r="J1579" i="1" s="1"/>
  <c r="I1578" i="1"/>
  <c r="J1578" i="1" s="1"/>
  <c r="I1577" i="1"/>
  <c r="J1577" i="1" s="1"/>
  <c r="I1576" i="1"/>
  <c r="J1576" i="1" s="1"/>
  <c r="I1575" i="1"/>
  <c r="J1575" i="1" s="1"/>
  <c r="I1574" i="1"/>
  <c r="J1574" i="1" s="1"/>
  <c r="I1573" i="1"/>
  <c r="J1573" i="1" s="1"/>
  <c r="I1572" i="1"/>
  <c r="J1572" i="1" s="1"/>
  <c r="I1571" i="1"/>
  <c r="J1571" i="1" s="1"/>
  <c r="I1570" i="1"/>
  <c r="J1570" i="1" s="1"/>
  <c r="I1569" i="1"/>
  <c r="J1569" i="1" s="1"/>
  <c r="I1568" i="1"/>
  <c r="J1568" i="1" s="1"/>
  <c r="I1567" i="1"/>
  <c r="J1567" i="1" s="1"/>
  <c r="I1566" i="1"/>
  <c r="J1566" i="1" s="1"/>
  <c r="I1564" i="1"/>
  <c r="J1564" i="1" s="1"/>
  <c r="I1563" i="1"/>
  <c r="J1563" i="1" s="1"/>
  <c r="I1562" i="1"/>
  <c r="J1562" i="1" s="1"/>
  <c r="I1561" i="1"/>
  <c r="J1561" i="1" s="1"/>
  <c r="I1559" i="1"/>
  <c r="J1559" i="1" s="1"/>
  <c r="I1558" i="1"/>
  <c r="J1558" i="1" s="1"/>
  <c r="I1557" i="1"/>
  <c r="J1557" i="1" s="1"/>
  <c r="I1556" i="1"/>
  <c r="J1556" i="1" s="1"/>
  <c r="I1555" i="1"/>
  <c r="J1555" i="1" s="1"/>
  <c r="I1554" i="1"/>
  <c r="J1554" i="1" s="1"/>
  <c r="I1553" i="1"/>
  <c r="J1553" i="1" s="1"/>
  <c r="I1552" i="1"/>
  <c r="J1552" i="1" s="1"/>
  <c r="I1551" i="1"/>
  <c r="J1551" i="1" s="1"/>
  <c r="I1550" i="1"/>
  <c r="J1550" i="1" s="1"/>
  <c r="I1549" i="1"/>
  <c r="J1549" i="1" s="1"/>
  <c r="I1548" i="1"/>
  <c r="J1548" i="1" s="1"/>
  <c r="I1547" i="1"/>
  <c r="J1547" i="1" s="1"/>
  <c r="I1546" i="1"/>
  <c r="J1546" i="1" s="1"/>
  <c r="I1545" i="1"/>
  <c r="J1545" i="1" s="1"/>
  <c r="I1544" i="1"/>
  <c r="J1544" i="1" s="1"/>
  <c r="I1543" i="1"/>
  <c r="J1543" i="1" s="1"/>
  <c r="I1541" i="1"/>
  <c r="J1541" i="1" s="1"/>
  <c r="I1540" i="1"/>
  <c r="J1540" i="1" s="1"/>
  <c r="I1539" i="1"/>
  <c r="J1539" i="1" s="1"/>
  <c r="I1538" i="1"/>
  <c r="J1538" i="1" s="1"/>
  <c r="I1537" i="1"/>
  <c r="J1537" i="1" s="1"/>
  <c r="I1536" i="1"/>
  <c r="J1536" i="1" s="1"/>
  <c r="I1535" i="1"/>
  <c r="J1535" i="1" s="1"/>
  <c r="I1534" i="1"/>
  <c r="J1534" i="1" s="1"/>
  <c r="I1533" i="1"/>
  <c r="J1533" i="1" s="1"/>
  <c r="I1532" i="1"/>
  <c r="J1532" i="1" s="1"/>
  <c r="I1531" i="1"/>
  <c r="J1531" i="1" s="1"/>
  <c r="I1530" i="1"/>
  <c r="J1530" i="1" s="1"/>
  <c r="I1529" i="1"/>
  <c r="J1529" i="1" s="1"/>
  <c r="I1528" i="1"/>
  <c r="J1528" i="1" s="1"/>
  <c r="I1527" i="1"/>
  <c r="J1527" i="1" s="1"/>
  <c r="I1526" i="1"/>
  <c r="J1526" i="1" s="1"/>
  <c r="I1525" i="1"/>
  <c r="J1525" i="1" s="1"/>
  <c r="I1524" i="1"/>
  <c r="J1524" i="1" s="1"/>
  <c r="I1523" i="1"/>
  <c r="J1523" i="1" s="1"/>
  <c r="I1522" i="1"/>
  <c r="J1522" i="1" s="1"/>
  <c r="I1521" i="1"/>
  <c r="J1521" i="1" s="1"/>
  <c r="I1520" i="1"/>
  <c r="J1520" i="1" s="1"/>
  <c r="I1518" i="1"/>
  <c r="J1518" i="1" s="1"/>
  <c r="I1517" i="1"/>
  <c r="J1517" i="1" s="1"/>
  <c r="I1516" i="1"/>
  <c r="J1516" i="1" s="1"/>
  <c r="I1515" i="1"/>
  <c r="J1515" i="1" s="1"/>
  <c r="I1514" i="1"/>
  <c r="J1514" i="1" s="1"/>
  <c r="I1512" i="1"/>
  <c r="J1512" i="1" s="1"/>
  <c r="I1511" i="1"/>
  <c r="J1511" i="1" s="1"/>
  <c r="I1510" i="1"/>
  <c r="J1510" i="1" s="1"/>
  <c r="I1509" i="1"/>
  <c r="J1509" i="1" s="1"/>
  <c r="I1506" i="1"/>
  <c r="J1506" i="1" s="1"/>
  <c r="I1505" i="1"/>
  <c r="J1505" i="1" s="1"/>
  <c r="I1503" i="1"/>
  <c r="J1503" i="1" s="1"/>
  <c r="I1502" i="1"/>
  <c r="J1502" i="1" s="1"/>
  <c r="I1501" i="1"/>
  <c r="J1501" i="1" s="1"/>
  <c r="I1500" i="1"/>
  <c r="J1500" i="1" s="1"/>
  <c r="I1499" i="1"/>
  <c r="J1499" i="1" s="1"/>
  <c r="I1498" i="1"/>
  <c r="J1498" i="1" s="1"/>
  <c r="I1497" i="1"/>
  <c r="J1497" i="1" s="1"/>
  <c r="I1495" i="1"/>
  <c r="J1495" i="1" s="1"/>
  <c r="I1494" i="1"/>
  <c r="J1494" i="1" s="1"/>
  <c r="I1493" i="1"/>
  <c r="J1493" i="1" s="1"/>
  <c r="I1492" i="1"/>
  <c r="J1492" i="1" s="1"/>
  <c r="I1491" i="1"/>
  <c r="J1491" i="1" s="1"/>
  <c r="I1490" i="1"/>
  <c r="J1490" i="1" s="1"/>
  <c r="I1489" i="1"/>
  <c r="J1489" i="1" s="1"/>
  <c r="I1488" i="1"/>
  <c r="J1488" i="1" s="1"/>
  <c r="I1486" i="1"/>
  <c r="J1486" i="1" s="1"/>
  <c r="I1485" i="1"/>
  <c r="J1485" i="1" s="1"/>
  <c r="I1484" i="1"/>
  <c r="J1484" i="1" s="1"/>
  <c r="I1483" i="1"/>
  <c r="J1483" i="1" s="1"/>
  <c r="I1482" i="1"/>
  <c r="J1482" i="1" s="1"/>
  <c r="I1481" i="1"/>
  <c r="J1481" i="1" s="1"/>
  <c r="I1480" i="1"/>
  <c r="J1480" i="1" s="1"/>
  <c r="I1479" i="1"/>
  <c r="J1479" i="1" s="1"/>
  <c r="I1478" i="1"/>
  <c r="J1478" i="1" s="1"/>
  <c r="I1476" i="1"/>
  <c r="J1476" i="1" s="1"/>
  <c r="I1474" i="1"/>
  <c r="J1474" i="1" s="1"/>
  <c r="I1472" i="1"/>
  <c r="J1472" i="1" s="1"/>
  <c r="I1470" i="1"/>
  <c r="J1470" i="1" s="1"/>
  <c r="I1469" i="1"/>
  <c r="J1469" i="1" s="1"/>
  <c r="I1468" i="1"/>
  <c r="J1468" i="1" s="1"/>
  <c r="I1466" i="1"/>
  <c r="J1466" i="1" s="1"/>
  <c r="I1465" i="1"/>
  <c r="J1465" i="1" s="1"/>
  <c r="I1464" i="1"/>
  <c r="J1464" i="1" s="1"/>
  <c r="I1463" i="1"/>
  <c r="J1463" i="1" s="1"/>
  <c r="I1461" i="1"/>
  <c r="J1461" i="1" s="1"/>
  <c r="I1459" i="1"/>
  <c r="J1459" i="1" s="1"/>
  <c r="I1458" i="1"/>
  <c r="J1458" i="1" s="1"/>
  <c r="I1455" i="1"/>
  <c r="J1455" i="1" s="1"/>
  <c r="I1453" i="1"/>
  <c r="J1453" i="1" s="1"/>
  <c r="I1452" i="1"/>
  <c r="J1452" i="1" s="1"/>
  <c r="I1451" i="1"/>
  <c r="J1451" i="1" s="1"/>
  <c r="I1450" i="1"/>
  <c r="J1450" i="1" s="1"/>
  <c r="I1449" i="1"/>
  <c r="J1449" i="1" s="1"/>
  <c r="I1448" i="1"/>
  <c r="J1448" i="1" s="1"/>
  <c r="I1446" i="1"/>
  <c r="J1446" i="1" s="1"/>
  <c r="I1445" i="1"/>
  <c r="J1445" i="1" s="1"/>
  <c r="I1444" i="1"/>
  <c r="J1444" i="1" s="1"/>
  <c r="I1443" i="1"/>
  <c r="J1443" i="1" s="1"/>
  <c r="I1442" i="1"/>
  <c r="J1442" i="1" s="1"/>
  <c r="I1441" i="1"/>
  <c r="J1441" i="1" s="1"/>
  <c r="I1440" i="1"/>
  <c r="J1440" i="1" s="1"/>
  <c r="I1438" i="1"/>
  <c r="J1438" i="1" s="1"/>
  <c r="I1437" i="1"/>
  <c r="J1437" i="1" s="1"/>
  <c r="I1436" i="1"/>
  <c r="J1436" i="1" s="1"/>
  <c r="I1435" i="1"/>
  <c r="J1435" i="1" s="1"/>
  <c r="I1434" i="1"/>
  <c r="J1434" i="1" s="1"/>
  <c r="I1433" i="1"/>
  <c r="J1433" i="1" s="1"/>
  <c r="I1432" i="1"/>
  <c r="J1432" i="1" s="1"/>
  <c r="I1430" i="1"/>
  <c r="J1430" i="1" s="1"/>
  <c r="I1429" i="1"/>
  <c r="J1429" i="1" s="1"/>
  <c r="I1428" i="1"/>
  <c r="J1428" i="1" s="1"/>
  <c r="I1427" i="1"/>
  <c r="J1427" i="1" s="1"/>
  <c r="I1426" i="1"/>
  <c r="J1426" i="1" s="1"/>
  <c r="I1425" i="1"/>
  <c r="J1425" i="1" s="1"/>
  <c r="I1424" i="1"/>
  <c r="J1424" i="1" s="1"/>
  <c r="I1422" i="1"/>
  <c r="J1422" i="1" s="1"/>
  <c r="I1421" i="1"/>
  <c r="J1421" i="1" s="1"/>
  <c r="I1420" i="1"/>
  <c r="J1420" i="1" s="1"/>
  <c r="I1419" i="1"/>
  <c r="J1419" i="1" s="1"/>
  <c r="I1418" i="1"/>
  <c r="J1418" i="1" s="1"/>
  <c r="I1417" i="1"/>
  <c r="J1417" i="1" s="1"/>
  <c r="I1416" i="1"/>
  <c r="J1416" i="1" s="1"/>
  <c r="I1414" i="1"/>
  <c r="J1414" i="1" s="1"/>
  <c r="I1413" i="1"/>
  <c r="J1413" i="1" s="1"/>
  <c r="I1412" i="1"/>
  <c r="J1412" i="1" s="1"/>
  <c r="I1411" i="1"/>
  <c r="J1411" i="1" s="1"/>
  <c r="I1410" i="1"/>
  <c r="J1410" i="1" s="1"/>
  <c r="I1409" i="1"/>
  <c r="J1409" i="1" s="1"/>
  <c r="I1408" i="1"/>
  <c r="J1408" i="1" s="1"/>
  <c r="I1407" i="1"/>
  <c r="J1407" i="1" s="1"/>
  <c r="I1405" i="1"/>
  <c r="J1405" i="1" s="1"/>
  <c r="I1404" i="1"/>
  <c r="J1404" i="1" s="1"/>
  <c r="I1403" i="1"/>
  <c r="J1403" i="1" s="1"/>
  <c r="I1402" i="1"/>
  <c r="J1402" i="1" s="1"/>
  <c r="I1401" i="1"/>
  <c r="J1401" i="1" s="1"/>
  <c r="I1400" i="1"/>
  <c r="J1400" i="1" s="1"/>
  <c r="I1399" i="1"/>
  <c r="J1399" i="1" s="1"/>
  <c r="J1398" i="1"/>
  <c r="I1398" i="1"/>
  <c r="I1397" i="1"/>
  <c r="J1397" i="1" s="1"/>
  <c r="I1396" i="1"/>
  <c r="J1396" i="1" s="1"/>
  <c r="I1394" i="1"/>
  <c r="J1394" i="1" s="1"/>
  <c r="I1393" i="1"/>
  <c r="J1393" i="1" s="1"/>
  <c r="I1392" i="1"/>
  <c r="J1392" i="1" s="1"/>
  <c r="J1391" i="1"/>
  <c r="I1391" i="1"/>
  <c r="I1389" i="1"/>
  <c r="J1389" i="1" s="1"/>
  <c r="I1388" i="1"/>
  <c r="J1388" i="1" s="1"/>
  <c r="I1387" i="1"/>
  <c r="J1387" i="1" s="1"/>
  <c r="I1386" i="1"/>
  <c r="J1386" i="1" s="1"/>
  <c r="I1385" i="1"/>
  <c r="J1385" i="1" s="1"/>
  <c r="I1384" i="1"/>
  <c r="J1384" i="1" s="1"/>
  <c r="I1383" i="1"/>
  <c r="J1383" i="1" s="1"/>
  <c r="J1382" i="1"/>
  <c r="I1382" i="1"/>
  <c r="I1381" i="1"/>
  <c r="J1381" i="1" s="1"/>
  <c r="I1379" i="1"/>
  <c r="J1379" i="1" s="1"/>
  <c r="I1378" i="1"/>
  <c r="J1378" i="1" s="1"/>
  <c r="I1376" i="1"/>
  <c r="J1376" i="1" s="1"/>
  <c r="I1375" i="1"/>
  <c r="J1375" i="1" s="1"/>
  <c r="I1374" i="1"/>
  <c r="J1374" i="1" s="1"/>
  <c r="I1373" i="1"/>
  <c r="J1373" i="1" s="1"/>
  <c r="I1372" i="1"/>
  <c r="J1372" i="1" s="1"/>
  <c r="I1371" i="1"/>
  <c r="J1371" i="1" s="1"/>
  <c r="I1370" i="1"/>
  <c r="J1370" i="1" s="1"/>
  <c r="I1369" i="1"/>
  <c r="J1369" i="1" s="1"/>
  <c r="I1368" i="1"/>
  <c r="J1368" i="1" s="1"/>
  <c r="I1367" i="1"/>
  <c r="J1367" i="1" s="1"/>
  <c r="I1366" i="1"/>
  <c r="J1366" i="1" s="1"/>
  <c r="I1365" i="1"/>
  <c r="J1365" i="1" s="1"/>
  <c r="I1364" i="1"/>
  <c r="J1364" i="1" s="1"/>
  <c r="I1363" i="1"/>
  <c r="J1363" i="1" s="1"/>
  <c r="I1362" i="1"/>
  <c r="J1362" i="1" s="1"/>
  <c r="I1361" i="1"/>
  <c r="J1361" i="1" s="1"/>
  <c r="I1360" i="1"/>
  <c r="J1360" i="1" s="1"/>
  <c r="I1359" i="1"/>
  <c r="J1359" i="1" s="1"/>
  <c r="I1358" i="1"/>
  <c r="J1358" i="1" s="1"/>
  <c r="I1357" i="1"/>
  <c r="J1357" i="1" s="1"/>
  <c r="I1356" i="1"/>
  <c r="J1356" i="1" s="1"/>
  <c r="I1355" i="1"/>
  <c r="J1355" i="1" s="1"/>
  <c r="I1354" i="1"/>
  <c r="J1354" i="1" s="1"/>
  <c r="I1353" i="1"/>
  <c r="J1353" i="1" s="1"/>
  <c r="I1352" i="1"/>
  <c r="J1352" i="1" s="1"/>
  <c r="J1351" i="1"/>
  <c r="I1351" i="1"/>
  <c r="I1350" i="1"/>
  <c r="J1350" i="1" s="1"/>
  <c r="I1349" i="1"/>
  <c r="J1349" i="1" s="1"/>
  <c r="I1348" i="1"/>
  <c r="J1348" i="1" s="1"/>
  <c r="I1347" i="1"/>
  <c r="J1347" i="1" s="1"/>
  <c r="I1346" i="1"/>
  <c r="J1346" i="1" s="1"/>
  <c r="I1345" i="1"/>
  <c r="J1345" i="1" s="1"/>
  <c r="I1344" i="1"/>
  <c r="J1344" i="1" s="1"/>
  <c r="J1343" i="1"/>
  <c r="I1343" i="1"/>
  <c r="I1342" i="1"/>
  <c r="J1342" i="1" s="1"/>
  <c r="I1341" i="1"/>
  <c r="J1341" i="1" s="1"/>
  <c r="I1340" i="1"/>
  <c r="J1340" i="1" s="1"/>
  <c r="I1336" i="1"/>
  <c r="J1336" i="1" s="1"/>
  <c r="I1334" i="1"/>
  <c r="J1334" i="1" s="1"/>
  <c r="I1333" i="1"/>
  <c r="J1333" i="1" s="1"/>
  <c r="I1331" i="1"/>
  <c r="J1331" i="1" s="1"/>
  <c r="I1330" i="1"/>
  <c r="J1330" i="1" s="1"/>
  <c r="I1329" i="1"/>
  <c r="J1329" i="1" s="1"/>
  <c r="J1328" i="1"/>
  <c r="I1328" i="1"/>
  <c r="I1327" i="1"/>
  <c r="J1327" i="1" s="1"/>
  <c r="I1326" i="1"/>
  <c r="J1326" i="1" s="1"/>
  <c r="I1325" i="1"/>
  <c r="J1325" i="1" s="1"/>
  <c r="J1324" i="1"/>
  <c r="I1324" i="1"/>
  <c r="I1323" i="1"/>
  <c r="J1323" i="1" s="1"/>
  <c r="I1322" i="1"/>
  <c r="J1322" i="1" s="1"/>
  <c r="I1321" i="1"/>
  <c r="J1321" i="1" s="1"/>
  <c r="J1320" i="1"/>
  <c r="I1320" i="1"/>
  <c r="I1319" i="1"/>
  <c r="J1319" i="1" s="1"/>
  <c r="I1318" i="1"/>
  <c r="J1318" i="1" s="1"/>
  <c r="I1317" i="1"/>
  <c r="J1317" i="1" s="1"/>
  <c r="J1316" i="1"/>
  <c r="I1316" i="1"/>
  <c r="I1315" i="1"/>
  <c r="J1315" i="1" s="1"/>
  <c r="I1314" i="1"/>
  <c r="J1314" i="1" s="1"/>
  <c r="I1313" i="1"/>
  <c r="J1313" i="1" s="1"/>
  <c r="J1312" i="1"/>
  <c r="I1312" i="1"/>
  <c r="I1311" i="1"/>
  <c r="J1311" i="1" s="1"/>
  <c r="I1310" i="1"/>
  <c r="J1310" i="1" s="1"/>
  <c r="I1309" i="1"/>
  <c r="J1309" i="1" s="1"/>
  <c r="J1308" i="1"/>
  <c r="I1308" i="1"/>
  <c r="I1307" i="1"/>
  <c r="J1307" i="1" s="1"/>
  <c r="I1306" i="1"/>
  <c r="J1306" i="1" s="1"/>
  <c r="I1305" i="1"/>
  <c r="J1305" i="1" s="1"/>
  <c r="J1304" i="1"/>
  <c r="I1304" i="1"/>
  <c r="I1303" i="1"/>
  <c r="J1303" i="1" s="1"/>
  <c r="I1302" i="1"/>
  <c r="J1302" i="1" s="1"/>
  <c r="I1301" i="1"/>
  <c r="J1301" i="1" s="1"/>
  <c r="J1300" i="1"/>
  <c r="I1300" i="1"/>
  <c r="I1299" i="1"/>
  <c r="J1299" i="1" s="1"/>
  <c r="J1297" i="1"/>
  <c r="I1297" i="1"/>
  <c r="I1296" i="1"/>
  <c r="J1296" i="1" s="1"/>
  <c r="I1295" i="1"/>
  <c r="J1295" i="1" s="1"/>
  <c r="I1294" i="1"/>
  <c r="J1294" i="1" s="1"/>
  <c r="I1293" i="1"/>
  <c r="J1293" i="1" s="1"/>
  <c r="I1292" i="1"/>
  <c r="J1292" i="1" s="1"/>
  <c r="I1291" i="1"/>
  <c r="J1291" i="1" s="1"/>
  <c r="I1290" i="1"/>
  <c r="J1290" i="1" s="1"/>
  <c r="J1289" i="1"/>
  <c r="I1289" i="1"/>
  <c r="I1288" i="1"/>
  <c r="J1288" i="1" s="1"/>
  <c r="I1287" i="1"/>
  <c r="J1287" i="1" s="1"/>
  <c r="I1286" i="1"/>
  <c r="J1286" i="1" s="1"/>
  <c r="I1285" i="1"/>
  <c r="J1285" i="1" s="1"/>
  <c r="I1284" i="1"/>
  <c r="J1284" i="1" s="1"/>
  <c r="I1283" i="1"/>
  <c r="J1283" i="1" s="1"/>
  <c r="I1282" i="1"/>
  <c r="J1282" i="1" s="1"/>
  <c r="J1281" i="1"/>
  <c r="I1281" i="1"/>
  <c r="I1280" i="1"/>
  <c r="J1280" i="1" s="1"/>
  <c r="I1279" i="1"/>
  <c r="J1279" i="1" s="1"/>
  <c r="I1278" i="1"/>
  <c r="J1278" i="1" s="1"/>
  <c r="I1277" i="1"/>
  <c r="J1277" i="1" s="1"/>
  <c r="I1276" i="1"/>
  <c r="J1276" i="1" s="1"/>
  <c r="I1275" i="1"/>
  <c r="J1275" i="1" s="1"/>
  <c r="I1274" i="1"/>
  <c r="J1274" i="1" s="1"/>
  <c r="J1273" i="1"/>
  <c r="I1273" i="1"/>
  <c r="I1272" i="1"/>
  <c r="J1272" i="1" s="1"/>
  <c r="I1271" i="1"/>
  <c r="J1271" i="1" s="1"/>
  <c r="I1270" i="1"/>
  <c r="J1270" i="1" s="1"/>
  <c r="I1269" i="1"/>
  <c r="J1269" i="1" s="1"/>
  <c r="I1268" i="1"/>
  <c r="J1268" i="1" s="1"/>
  <c r="I1267" i="1"/>
  <c r="J1267" i="1" s="1"/>
  <c r="I1266" i="1"/>
  <c r="J1266" i="1" s="1"/>
  <c r="J1265" i="1"/>
  <c r="I1265" i="1"/>
  <c r="I1264" i="1"/>
  <c r="J1264" i="1" s="1"/>
  <c r="I1263" i="1"/>
  <c r="J1263" i="1" s="1"/>
  <c r="I1262" i="1"/>
  <c r="J1262" i="1" s="1"/>
  <c r="I1261" i="1"/>
  <c r="J1261" i="1" s="1"/>
  <c r="I1260" i="1"/>
  <c r="J1260" i="1" s="1"/>
  <c r="I1259" i="1"/>
  <c r="J1259" i="1" s="1"/>
  <c r="I1258" i="1"/>
  <c r="J1258" i="1" s="1"/>
  <c r="J1257" i="1"/>
  <c r="I1257" i="1"/>
  <c r="I1256" i="1"/>
  <c r="J1256" i="1" s="1"/>
  <c r="I1255" i="1"/>
  <c r="J1255" i="1" s="1"/>
  <c r="I1254" i="1"/>
  <c r="J1254" i="1" s="1"/>
  <c r="I1253" i="1"/>
  <c r="J1253" i="1" s="1"/>
  <c r="I1252" i="1"/>
  <c r="J1252" i="1" s="1"/>
  <c r="I1251" i="1"/>
  <c r="J1251" i="1" s="1"/>
  <c r="I1250" i="1"/>
  <c r="J1250" i="1" s="1"/>
  <c r="J1249" i="1"/>
  <c r="I1249" i="1"/>
  <c r="I1248" i="1"/>
  <c r="J1248" i="1" s="1"/>
  <c r="I1247" i="1"/>
  <c r="J1247" i="1" s="1"/>
  <c r="I1246" i="1"/>
  <c r="J1246" i="1" s="1"/>
  <c r="J1243" i="1"/>
  <c r="I1243" i="1"/>
  <c r="I1242" i="1"/>
  <c r="J1242" i="1" s="1"/>
  <c r="I1241" i="1"/>
  <c r="J1241" i="1" s="1"/>
  <c r="I1240" i="1"/>
  <c r="J1240" i="1" s="1"/>
  <c r="J1239" i="1"/>
  <c r="I1239" i="1"/>
  <c r="I1238" i="1"/>
  <c r="J1238" i="1" s="1"/>
  <c r="I1237" i="1"/>
  <c r="J1237" i="1" s="1"/>
  <c r="I1236" i="1"/>
  <c r="J1236" i="1" s="1"/>
  <c r="J1235" i="1"/>
  <c r="I1235" i="1"/>
  <c r="I1234" i="1"/>
  <c r="J1234" i="1" s="1"/>
  <c r="I1233" i="1"/>
  <c r="J1233" i="1" s="1"/>
  <c r="I1231" i="1"/>
  <c r="J1231" i="1" s="1"/>
  <c r="J1230" i="1"/>
  <c r="I1230" i="1"/>
  <c r="I1229" i="1"/>
  <c r="J1229" i="1" s="1"/>
  <c r="I1228" i="1"/>
  <c r="J1228" i="1" s="1"/>
  <c r="I1227" i="1"/>
  <c r="J1227" i="1" s="1"/>
  <c r="I1225" i="1"/>
  <c r="J1225" i="1" s="1"/>
  <c r="I1224" i="1"/>
  <c r="J1224" i="1" s="1"/>
  <c r="I1223" i="1"/>
  <c r="J1223" i="1" s="1"/>
  <c r="I1222" i="1"/>
  <c r="J1222" i="1" s="1"/>
  <c r="J1221" i="1"/>
  <c r="I1221" i="1"/>
  <c r="I1220" i="1"/>
  <c r="J1220" i="1" s="1"/>
  <c r="I1219" i="1"/>
  <c r="J1219" i="1" s="1"/>
  <c r="I1218" i="1"/>
  <c r="J1218" i="1" s="1"/>
  <c r="I1217" i="1"/>
  <c r="J1217" i="1" s="1"/>
  <c r="I1216" i="1"/>
  <c r="J1216" i="1" s="1"/>
  <c r="I1215" i="1"/>
  <c r="J1215" i="1" s="1"/>
  <c r="I1214" i="1"/>
  <c r="J1214" i="1" s="1"/>
  <c r="J1213" i="1"/>
  <c r="I1213" i="1"/>
  <c r="I1212" i="1"/>
  <c r="J1212" i="1" s="1"/>
  <c r="J1210" i="1"/>
  <c r="I1210" i="1"/>
  <c r="I1209" i="1"/>
  <c r="J1209" i="1" s="1"/>
  <c r="I1208" i="1"/>
  <c r="J1208" i="1" s="1"/>
  <c r="I1207" i="1"/>
  <c r="J1207" i="1" s="1"/>
  <c r="I1206" i="1"/>
  <c r="J1206" i="1" s="1"/>
  <c r="I1205" i="1"/>
  <c r="J1205" i="1" s="1"/>
  <c r="I1204" i="1"/>
  <c r="J1204" i="1" s="1"/>
  <c r="I1203" i="1"/>
  <c r="J1203" i="1" s="1"/>
  <c r="J1202" i="1"/>
  <c r="I1202" i="1"/>
  <c r="I1201" i="1"/>
  <c r="J1201" i="1" s="1"/>
  <c r="J1200" i="1"/>
  <c r="I1200" i="1"/>
  <c r="I1199" i="1"/>
  <c r="J1199" i="1" s="1"/>
  <c r="I1198" i="1"/>
  <c r="J1198" i="1" s="1"/>
  <c r="I1196" i="1"/>
  <c r="J1196" i="1" s="1"/>
  <c r="J1195" i="1"/>
  <c r="I1195" i="1"/>
  <c r="I1194" i="1"/>
  <c r="J1194" i="1" s="1"/>
  <c r="I1193" i="1"/>
  <c r="J1193" i="1" s="1"/>
  <c r="I1192" i="1"/>
  <c r="J1192" i="1" s="1"/>
  <c r="I1191" i="1"/>
  <c r="J1191" i="1" s="1"/>
  <c r="I1187" i="1"/>
  <c r="J1187" i="1" s="1"/>
  <c r="I1186" i="1"/>
  <c r="J1186" i="1" s="1"/>
  <c r="I1185" i="1"/>
  <c r="J1185" i="1" s="1"/>
  <c r="J1184" i="1"/>
  <c r="I1184" i="1"/>
  <c r="I1183" i="1"/>
  <c r="J1183" i="1" s="1"/>
  <c r="I1182" i="1"/>
  <c r="J1182" i="1" s="1"/>
  <c r="I1181" i="1"/>
  <c r="J1181" i="1" s="1"/>
  <c r="I1180" i="1"/>
  <c r="J1180" i="1" s="1"/>
  <c r="I1179" i="1"/>
  <c r="J1179" i="1" s="1"/>
  <c r="I1178" i="1"/>
  <c r="J1178" i="1" s="1"/>
  <c r="I1177" i="1"/>
  <c r="J1177" i="1" s="1"/>
  <c r="J1176" i="1"/>
  <c r="I1176" i="1"/>
  <c r="I1175" i="1"/>
  <c r="J1175" i="1" s="1"/>
  <c r="J1173" i="1"/>
  <c r="I1173" i="1"/>
  <c r="I1172" i="1"/>
  <c r="J1172" i="1" s="1"/>
  <c r="I1170" i="1"/>
  <c r="J1170" i="1" s="1"/>
  <c r="I1169" i="1"/>
  <c r="J1169" i="1" s="1"/>
  <c r="I1168" i="1"/>
  <c r="J1168" i="1" s="1"/>
  <c r="I1167" i="1"/>
  <c r="J1167" i="1" s="1"/>
  <c r="J1165" i="1"/>
  <c r="I1165" i="1"/>
  <c r="J1164" i="1"/>
  <c r="I1164" i="1"/>
  <c r="J1163" i="1"/>
  <c r="I1163" i="1"/>
  <c r="J1162" i="1"/>
  <c r="I1162" i="1"/>
  <c r="J1161" i="1"/>
  <c r="I1161" i="1"/>
  <c r="J1160" i="1"/>
  <c r="I1160" i="1"/>
  <c r="J1159" i="1"/>
  <c r="I1159" i="1"/>
  <c r="I1157" i="1"/>
  <c r="J1157" i="1" s="1"/>
  <c r="J1156" i="1"/>
  <c r="I1156" i="1"/>
  <c r="I1155" i="1"/>
  <c r="J1155" i="1" s="1"/>
  <c r="J1153" i="1"/>
  <c r="I1153" i="1"/>
  <c r="I1152" i="1"/>
  <c r="J1152" i="1" s="1"/>
  <c r="J1151" i="1"/>
  <c r="I1151" i="1"/>
  <c r="I1150" i="1"/>
  <c r="J1150" i="1" s="1"/>
  <c r="J1149" i="1"/>
  <c r="I1149" i="1"/>
  <c r="I1148" i="1"/>
  <c r="J1148" i="1" s="1"/>
  <c r="J1147" i="1"/>
  <c r="I1147" i="1"/>
  <c r="I1146" i="1"/>
  <c r="J1146" i="1" s="1"/>
  <c r="J1145" i="1"/>
  <c r="I1145" i="1"/>
  <c r="I1144" i="1"/>
  <c r="J1144" i="1" s="1"/>
  <c r="J1141" i="1"/>
  <c r="I1141" i="1"/>
  <c r="I1140" i="1"/>
  <c r="J1140" i="1" s="1"/>
  <c r="I1138" i="1"/>
  <c r="J1138" i="1" s="1"/>
  <c r="I1137" i="1"/>
  <c r="J1137" i="1" s="1"/>
  <c r="I1136" i="1"/>
  <c r="J1136" i="1" s="1"/>
  <c r="I1135" i="1"/>
  <c r="J1135" i="1" s="1"/>
  <c r="I1134" i="1"/>
  <c r="J1134" i="1" s="1"/>
  <c r="I1133" i="1"/>
  <c r="J1133" i="1" s="1"/>
  <c r="I1132" i="1"/>
  <c r="J1132" i="1" s="1"/>
  <c r="I1129" i="1"/>
  <c r="J1129" i="1" s="1"/>
  <c r="I1128" i="1"/>
  <c r="J1128" i="1" s="1"/>
  <c r="I1127" i="1"/>
  <c r="J1127" i="1" s="1"/>
  <c r="I1126" i="1"/>
  <c r="J1126" i="1" s="1"/>
  <c r="I1125" i="1"/>
  <c r="J1125" i="1" s="1"/>
  <c r="I1124" i="1"/>
  <c r="J1124" i="1" s="1"/>
  <c r="I1123" i="1"/>
  <c r="J1123" i="1" s="1"/>
  <c r="I1122" i="1"/>
  <c r="J1122" i="1" s="1"/>
  <c r="I1121" i="1"/>
  <c r="J1121" i="1" s="1"/>
  <c r="I1120" i="1"/>
  <c r="J1120" i="1" s="1"/>
  <c r="I1118" i="1"/>
  <c r="J1118" i="1" s="1"/>
  <c r="I1117" i="1"/>
  <c r="J1117" i="1" s="1"/>
  <c r="I1115" i="1"/>
  <c r="J1115" i="1" s="1"/>
  <c r="I1114" i="1"/>
  <c r="J1114" i="1" s="1"/>
  <c r="I1113" i="1"/>
  <c r="J1113" i="1" s="1"/>
  <c r="I1112" i="1"/>
  <c r="J1112" i="1" s="1"/>
  <c r="I1111" i="1"/>
  <c r="J1111" i="1" s="1"/>
  <c r="I1110" i="1"/>
  <c r="J1110" i="1" s="1"/>
  <c r="I1109" i="1"/>
  <c r="J1109" i="1" s="1"/>
  <c r="I1108" i="1"/>
  <c r="J1108" i="1" s="1"/>
  <c r="I1107" i="1"/>
  <c r="J1107" i="1" s="1"/>
  <c r="I1106" i="1"/>
  <c r="J1106" i="1" s="1"/>
  <c r="J1105" i="1"/>
  <c r="I1105" i="1"/>
  <c r="I1104" i="1"/>
  <c r="J1104" i="1" s="1"/>
  <c r="I1103" i="1"/>
  <c r="J1103" i="1" s="1"/>
  <c r="I1102" i="1"/>
  <c r="J1102" i="1" s="1"/>
  <c r="I1101" i="1"/>
  <c r="J1101" i="1" s="1"/>
  <c r="I1100" i="1"/>
  <c r="J1100" i="1" s="1"/>
  <c r="J1099" i="1"/>
  <c r="I1099" i="1"/>
  <c r="I1097" i="1"/>
  <c r="J1097" i="1" s="1"/>
  <c r="I1096" i="1"/>
  <c r="J1096" i="1" s="1"/>
  <c r="I1095" i="1"/>
  <c r="J1095" i="1" s="1"/>
  <c r="I1094" i="1"/>
  <c r="J1094" i="1" s="1"/>
  <c r="I1093" i="1"/>
  <c r="J1093" i="1" s="1"/>
  <c r="I1092" i="1"/>
  <c r="J1092" i="1" s="1"/>
  <c r="I1091" i="1"/>
  <c r="J1091" i="1" s="1"/>
  <c r="I1090" i="1"/>
  <c r="J1090" i="1" s="1"/>
  <c r="I1089" i="1"/>
  <c r="J1089" i="1" s="1"/>
  <c r="I1088" i="1"/>
  <c r="J1088" i="1" s="1"/>
  <c r="I1087" i="1"/>
  <c r="J1087" i="1" s="1"/>
  <c r="I1086" i="1"/>
  <c r="J1086" i="1" s="1"/>
  <c r="I1085" i="1"/>
  <c r="J1085" i="1" s="1"/>
  <c r="I1082" i="1"/>
  <c r="J1082" i="1" s="1"/>
  <c r="I1081" i="1"/>
  <c r="J1081" i="1" s="1"/>
  <c r="I1080" i="1"/>
  <c r="J1080" i="1" s="1"/>
  <c r="I1079" i="1"/>
  <c r="J1079" i="1" s="1"/>
  <c r="J1077" i="1"/>
  <c r="I1077" i="1"/>
  <c r="I1076" i="1"/>
  <c r="J1076" i="1" s="1"/>
  <c r="I1075" i="1"/>
  <c r="J1075" i="1" s="1"/>
  <c r="I1073" i="1"/>
  <c r="J1073" i="1" s="1"/>
  <c r="I1071" i="1"/>
  <c r="J1071" i="1" s="1"/>
  <c r="I1070" i="1"/>
  <c r="J1070" i="1" s="1"/>
  <c r="I1069" i="1"/>
  <c r="J1069" i="1" s="1"/>
  <c r="I1067" i="1"/>
  <c r="J1067" i="1" s="1"/>
  <c r="I1066" i="1"/>
  <c r="J1066" i="1" s="1"/>
  <c r="I1065" i="1"/>
  <c r="J1065" i="1" s="1"/>
  <c r="J1063" i="1"/>
  <c r="I1063" i="1"/>
  <c r="I1062" i="1"/>
  <c r="J1062" i="1" s="1"/>
  <c r="I1059" i="1"/>
  <c r="J1059" i="1" s="1"/>
  <c r="I1058" i="1"/>
  <c r="J1058" i="1" s="1"/>
  <c r="I1057" i="1"/>
  <c r="J1057" i="1" s="1"/>
  <c r="I1056" i="1"/>
  <c r="J1056" i="1" s="1"/>
  <c r="J1055" i="1"/>
  <c r="I1055" i="1"/>
  <c r="I1054" i="1"/>
  <c r="J1054" i="1" s="1"/>
  <c r="I1053" i="1"/>
  <c r="J1053" i="1" s="1"/>
  <c r="I1052" i="1"/>
  <c r="J1052" i="1" s="1"/>
  <c r="I1051" i="1"/>
  <c r="J1051" i="1" s="1"/>
  <c r="I1049" i="1"/>
  <c r="J1049" i="1" s="1"/>
  <c r="I1048" i="1"/>
  <c r="J1048" i="1" s="1"/>
  <c r="I1047" i="1"/>
  <c r="J1047" i="1" s="1"/>
  <c r="J1046" i="1"/>
  <c r="I1046" i="1"/>
  <c r="I1045" i="1"/>
  <c r="J1045" i="1" s="1"/>
  <c r="J1043" i="1"/>
  <c r="I1043" i="1"/>
  <c r="I1042" i="1"/>
  <c r="J1042" i="1" s="1"/>
  <c r="I1041" i="1"/>
  <c r="J1041" i="1" s="1"/>
  <c r="I1039" i="1"/>
  <c r="J1039" i="1" s="1"/>
  <c r="J1038" i="1"/>
  <c r="I1038" i="1"/>
  <c r="I1035" i="1"/>
  <c r="J1035" i="1" s="1"/>
  <c r="I1034" i="1"/>
  <c r="J1034" i="1" s="1"/>
  <c r="I1033" i="1"/>
  <c r="J1033" i="1" s="1"/>
  <c r="I1032" i="1"/>
  <c r="J1032" i="1" s="1"/>
  <c r="I1031" i="1"/>
  <c r="J1031" i="1" s="1"/>
  <c r="I1030" i="1"/>
  <c r="J1030" i="1" s="1"/>
  <c r="I1029" i="1"/>
  <c r="J1029" i="1" s="1"/>
  <c r="J1028" i="1"/>
  <c r="I1028" i="1"/>
  <c r="I1027" i="1"/>
  <c r="J1027" i="1" s="1"/>
  <c r="I1025" i="1"/>
  <c r="J1025" i="1" s="1"/>
  <c r="I1024" i="1"/>
  <c r="J1024" i="1" s="1"/>
  <c r="J1023" i="1"/>
  <c r="I1023" i="1"/>
  <c r="I1022" i="1"/>
  <c r="J1022" i="1" s="1"/>
  <c r="I1020" i="1"/>
  <c r="J1020" i="1" s="1"/>
  <c r="I1019" i="1"/>
  <c r="J1019" i="1" s="1"/>
  <c r="I1018" i="1"/>
  <c r="J1018" i="1" s="1"/>
  <c r="I1016" i="1"/>
  <c r="J1016" i="1" s="1"/>
  <c r="J1015" i="1"/>
  <c r="I1015" i="1"/>
  <c r="I1012" i="1"/>
  <c r="J1012" i="1" s="1"/>
  <c r="I1011" i="1"/>
  <c r="J1011" i="1" s="1"/>
  <c r="I1010" i="1"/>
  <c r="J1010" i="1" s="1"/>
  <c r="I1009" i="1"/>
  <c r="J1009" i="1" s="1"/>
  <c r="I1008" i="1"/>
  <c r="J1008" i="1" s="1"/>
  <c r="J1007" i="1"/>
  <c r="I1007" i="1"/>
  <c r="I1006" i="1"/>
  <c r="J1006" i="1" s="1"/>
  <c r="I1005" i="1"/>
  <c r="J1005" i="1" s="1"/>
  <c r="I1004" i="1"/>
  <c r="J1004" i="1" s="1"/>
  <c r="I1002" i="1"/>
  <c r="J1002" i="1" s="1"/>
  <c r="I1001" i="1"/>
  <c r="J1001" i="1" s="1"/>
  <c r="I1000" i="1"/>
  <c r="J1000" i="1" s="1"/>
  <c r="I999" i="1"/>
  <c r="J999" i="1" s="1"/>
  <c r="I998" i="1"/>
  <c r="J998" i="1" s="1"/>
  <c r="I997" i="1"/>
  <c r="J997" i="1" s="1"/>
  <c r="J996" i="1"/>
  <c r="I996" i="1"/>
  <c r="I995" i="1"/>
  <c r="J995" i="1" s="1"/>
  <c r="I994" i="1"/>
  <c r="J994" i="1" s="1"/>
  <c r="I993" i="1"/>
  <c r="J993" i="1" s="1"/>
  <c r="I992" i="1"/>
  <c r="J992" i="1" s="1"/>
  <c r="I991" i="1"/>
  <c r="J991" i="1" s="1"/>
  <c r="I990" i="1"/>
  <c r="J990" i="1" s="1"/>
  <c r="I989" i="1"/>
  <c r="J989" i="1" s="1"/>
  <c r="J988" i="1"/>
  <c r="I988" i="1"/>
  <c r="I987" i="1"/>
  <c r="J987" i="1" s="1"/>
  <c r="I986" i="1"/>
  <c r="J986" i="1" s="1"/>
  <c r="I985" i="1"/>
  <c r="J985" i="1" s="1"/>
  <c r="I984" i="1"/>
  <c r="J984" i="1" s="1"/>
  <c r="I983" i="1"/>
  <c r="J983" i="1" s="1"/>
  <c r="J982" i="1"/>
  <c r="I982" i="1"/>
  <c r="I980" i="1"/>
  <c r="J980" i="1" s="1"/>
  <c r="I979" i="1"/>
  <c r="J979" i="1" s="1"/>
  <c r="I978" i="1"/>
  <c r="J978" i="1" s="1"/>
  <c r="J977" i="1"/>
  <c r="I977" i="1"/>
  <c r="I976" i="1"/>
  <c r="J976" i="1" s="1"/>
  <c r="I975" i="1"/>
  <c r="J975" i="1" s="1"/>
  <c r="I973" i="1"/>
  <c r="J973" i="1" s="1"/>
  <c r="I972" i="1"/>
  <c r="J972" i="1" s="1"/>
  <c r="I969" i="1"/>
  <c r="J969" i="1" s="1"/>
  <c r="I968" i="1"/>
  <c r="J968" i="1" s="1"/>
  <c r="J967" i="1"/>
  <c r="I967" i="1"/>
  <c r="I966" i="1"/>
  <c r="J966" i="1" s="1"/>
  <c r="I965" i="1"/>
  <c r="J965" i="1" s="1"/>
  <c r="I964" i="1"/>
  <c r="J964" i="1" s="1"/>
  <c r="J963" i="1"/>
  <c r="I963" i="1"/>
  <c r="I962" i="1"/>
  <c r="J962" i="1" s="1"/>
  <c r="I961" i="1"/>
  <c r="J961" i="1" s="1"/>
  <c r="I960" i="1"/>
  <c r="J960" i="1" s="1"/>
  <c r="J959" i="1"/>
  <c r="I959" i="1"/>
  <c r="I958" i="1"/>
  <c r="J958" i="1" s="1"/>
  <c r="I957" i="1"/>
  <c r="J957" i="1" s="1"/>
  <c r="I956" i="1"/>
  <c r="J956" i="1" s="1"/>
  <c r="J955" i="1"/>
  <c r="I955" i="1"/>
  <c r="I954" i="1"/>
  <c r="J954" i="1" s="1"/>
  <c r="I953" i="1"/>
  <c r="J953" i="1" s="1"/>
  <c r="I952" i="1"/>
  <c r="J952" i="1" s="1"/>
  <c r="I950" i="1"/>
  <c r="J950" i="1" s="1"/>
  <c r="I949" i="1"/>
  <c r="J949" i="1" s="1"/>
  <c r="J948" i="1"/>
  <c r="I948" i="1"/>
  <c r="I947" i="1"/>
  <c r="J947" i="1" s="1"/>
  <c r="I946" i="1"/>
  <c r="J946" i="1" s="1"/>
  <c r="I945" i="1"/>
  <c r="J945" i="1" s="1"/>
  <c r="J944" i="1"/>
  <c r="I944" i="1"/>
  <c r="I943" i="1"/>
  <c r="J943" i="1" s="1"/>
  <c r="I942" i="1"/>
  <c r="J942" i="1" s="1"/>
  <c r="I941" i="1"/>
  <c r="J941" i="1" s="1"/>
  <c r="J940" i="1"/>
  <c r="I940" i="1"/>
  <c r="I939" i="1"/>
  <c r="J939" i="1" s="1"/>
  <c r="I938" i="1"/>
  <c r="J938" i="1" s="1"/>
  <c r="I937" i="1"/>
  <c r="J937" i="1" s="1"/>
  <c r="J936" i="1"/>
  <c r="I936" i="1"/>
  <c r="I935" i="1"/>
  <c r="J935" i="1" s="1"/>
  <c r="I934" i="1"/>
  <c r="J934" i="1" s="1"/>
  <c r="I933" i="1"/>
  <c r="J933" i="1" s="1"/>
  <c r="J932" i="1"/>
  <c r="I932" i="1"/>
  <c r="I931" i="1"/>
  <c r="J931" i="1" s="1"/>
  <c r="I930" i="1"/>
  <c r="J930" i="1" s="1"/>
  <c r="I929" i="1"/>
  <c r="J929" i="1" s="1"/>
  <c r="J928" i="1"/>
  <c r="I928" i="1"/>
  <c r="I926" i="1"/>
  <c r="J926" i="1" s="1"/>
  <c r="I925" i="1"/>
  <c r="J925" i="1" s="1"/>
  <c r="I924" i="1"/>
  <c r="J924" i="1" s="1"/>
  <c r="I923" i="1"/>
  <c r="J923" i="1" s="1"/>
  <c r="I922" i="1"/>
  <c r="J922" i="1" s="1"/>
  <c r="I921" i="1"/>
  <c r="J921" i="1" s="1"/>
  <c r="I920" i="1"/>
  <c r="J920" i="1" s="1"/>
  <c r="I919" i="1"/>
  <c r="J919" i="1" s="1"/>
  <c r="I917" i="1"/>
  <c r="J917" i="1" s="1"/>
  <c r="I916" i="1"/>
  <c r="J916" i="1" s="1"/>
  <c r="I915" i="1"/>
  <c r="J915" i="1" s="1"/>
  <c r="J914" i="1"/>
  <c r="I914" i="1"/>
  <c r="I913" i="1"/>
  <c r="J913" i="1" s="1"/>
  <c r="I912" i="1"/>
  <c r="J912" i="1" s="1"/>
  <c r="I909" i="1"/>
  <c r="J909" i="1" s="1"/>
  <c r="I908" i="1"/>
  <c r="J908" i="1" s="1"/>
  <c r="I907" i="1"/>
  <c r="J907" i="1" s="1"/>
  <c r="J906" i="1"/>
  <c r="I906" i="1"/>
  <c r="I905" i="1"/>
  <c r="J905" i="1" s="1"/>
  <c r="I904" i="1"/>
  <c r="J904" i="1" s="1"/>
  <c r="I903" i="1"/>
  <c r="J903" i="1" s="1"/>
  <c r="J902" i="1"/>
  <c r="I902" i="1"/>
  <c r="I901" i="1"/>
  <c r="J901" i="1" s="1"/>
  <c r="I900" i="1"/>
  <c r="J900" i="1" s="1"/>
  <c r="I899" i="1"/>
  <c r="J899" i="1" s="1"/>
  <c r="J898" i="1"/>
  <c r="I898" i="1"/>
  <c r="I897" i="1"/>
  <c r="J897" i="1" s="1"/>
  <c r="I896" i="1"/>
  <c r="J896" i="1" s="1"/>
  <c r="I895" i="1"/>
  <c r="J895" i="1" s="1"/>
  <c r="J894" i="1"/>
  <c r="I894" i="1"/>
  <c r="I892" i="1"/>
  <c r="J892" i="1" s="1"/>
  <c r="I891" i="1"/>
  <c r="J891" i="1" s="1"/>
  <c r="I890" i="1"/>
  <c r="J890" i="1" s="1"/>
  <c r="J889" i="1"/>
  <c r="I889" i="1"/>
  <c r="I888" i="1"/>
  <c r="J888" i="1" s="1"/>
  <c r="I887" i="1"/>
  <c r="J887" i="1" s="1"/>
  <c r="I886" i="1"/>
  <c r="J886" i="1" s="1"/>
  <c r="I885" i="1"/>
  <c r="J885" i="1" s="1"/>
  <c r="I884" i="1"/>
  <c r="J884" i="1" s="1"/>
  <c r="I883" i="1"/>
  <c r="J883" i="1" s="1"/>
  <c r="I882" i="1"/>
  <c r="J882" i="1" s="1"/>
  <c r="J881" i="1"/>
  <c r="I881" i="1"/>
  <c r="I880" i="1"/>
  <c r="J880" i="1" s="1"/>
  <c r="I879" i="1"/>
  <c r="J879" i="1" s="1"/>
  <c r="I878" i="1"/>
  <c r="J878" i="1" s="1"/>
  <c r="I877" i="1"/>
  <c r="J877" i="1" s="1"/>
  <c r="I876" i="1"/>
  <c r="J876" i="1" s="1"/>
  <c r="I875" i="1"/>
  <c r="J875" i="1" s="1"/>
  <c r="I874" i="1"/>
  <c r="J874" i="1" s="1"/>
  <c r="I873" i="1"/>
  <c r="J873" i="1" s="1"/>
  <c r="I872" i="1"/>
  <c r="J872" i="1" s="1"/>
  <c r="I871" i="1"/>
  <c r="J871" i="1" s="1"/>
  <c r="I870" i="1"/>
  <c r="J870" i="1" s="1"/>
  <c r="I869" i="1"/>
  <c r="J869" i="1" s="1"/>
  <c r="I868" i="1"/>
  <c r="J868" i="1" s="1"/>
  <c r="I867" i="1"/>
  <c r="J867" i="1" s="1"/>
  <c r="I865" i="1"/>
  <c r="J865" i="1" s="1"/>
  <c r="I864" i="1"/>
  <c r="J864" i="1" s="1"/>
  <c r="I863" i="1"/>
  <c r="J863" i="1" s="1"/>
  <c r="J862" i="1"/>
  <c r="I862" i="1"/>
  <c r="I861" i="1"/>
  <c r="J861" i="1" s="1"/>
  <c r="I860" i="1"/>
  <c r="J860" i="1" s="1"/>
  <c r="I858" i="1"/>
  <c r="J858" i="1" s="1"/>
  <c r="J857" i="1"/>
  <c r="I857" i="1"/>
  <c r="I856" i="1"/>
  <c r="J856" i="1" s="1"/>
  <c r="I855" i="1"/>
  <c r="J855" i="1" s="1"/>
  <c r="I854" i="1"/>
  <c r="J854" i="1" s="1"/>
  <c r="I850" i="1"/>
  <c r="J850" i="1" s="1"/>
  <c r="I849" i="1"/>
  <c r="J849" i="1" s="1"/>
  <c r="J848" i="1"/>
  <c r="I848" i="1"/>
  <c r="I847" i="1"/>
  <c r="J847" i="1" s="1"/>
  <c r="I846" i="1"/>
  <c r="J846" i="1" s="1"/>
  <c r="I845" i="1"/>
  <c r="J845" i="1" s="1"/>
  <c r="I844" i="1"/>
  <c r="J844" i="1" s="1"/>
  <c r="I843" i="1"/>
  <c r="J843" i="1" s="1"/>
  <c r="I842" i="1"/>
  <c r="J842" i="1" s="1"/>
  <c r="I841" i="1"/>
  <c r="J841" i="1" s="1"/>
  <c r="J840" i="1"/>
  <c r="I840" i="1"/>
  <c r="I839" i="1"/>
  <c r="J839" i="1" s="1"/>
  <c r="I838" i="1"/>
  <c r="J838" i="1" s="1"/>
  <c r="I836" i="1"/>
  <c r="J836" i="1" s="1"/>
  <c r="I835" i="1"/>
  <c r="J835" i="1" s="1"/>
  <c r="I832" i="1"/>
  <c r="J832" i="1" s="1"/>
  <c r="I831" i="1"/>
  <c r="J831" i="1" s="1"/>
  <c r="I830" i="1"/>
  <c r="J830" i="1" s="1"/>
  <c r="I829" i="1"/>
  <c r="J829" i="1" s="1"/>
  <c r="I828" i="1"/>
  <c r="J828" i="1" s="1"/>
  <c r="I827" i="1"/>
  <c r="J827" i="1" s="1"/>
  <c r="I826" i="1"/>
  <c r="J826" i="1" s="1"/>
  <c r="I825" i="1"/>
  <c r="J825" i="1" s="1"/>
  <c r="I824" i="1"/>
  <c r="J824" i="1" s="1"/>
  <c r="J823" i="1"/>
  <c r="I823" i="1"/>
  <c r="I821" i="1"/>
  <c r="J821" i="1" s="1"/>
  <c r="I820" i="1"/>
  <c r="J820" i="1" s="1"/>
  <c r="I819" i="1"/>
  <c r="J819" i="1" s="1"/>
  <c r="I818" i="1"/>
  <c r="J818" i="1" s="1"/>
  <c r="I817" i="1"/>
  <c r="J817" i="1" s="1"/>
  <c r="I816" i="1"/>
  <c r="J816" i="1" s="1"/>
  <c r="I814" i="1"/>
  <c r="J814" i="1" s="1"/>
  <c r="J813" i="1"/>
  <c r="I813" i="1"/>
  <c r="I812" i="1"/>
  <c r="J812" i="1" s="1"/>
  <c r="I811" i="1"/>
  <c r="J811" i="1" s="1"/>
  <c r="I810" i="1"/>
  <c r="J810" i="1" s="1"/>
  <c r="I809" i="1"/>
  <c r="J809" i="1" s="1"/>
  <c r="I808" i="1"/>
  <c r="J808" i="1" s="1"/>
  <c r="I807" i="1"/>
  <c r="J807" i="1" s="1"/>
  <c r="I806" i="1"/>
  <c r="J806" i="1" s="1"/>
  <c r="I804" i="1"/>
  <c r="J804" i="1" s="1"/>
  <c r="I802" i="1"/>
  <c r="J802" i="1" s="1"/>
  <c r="I801" i="1"/>
  <c r="J801" i="1" s="1"/>
  <c r="I800" i="1"/>
  <c r="J800" i="1" s="1"/>
  <c r="I799" i="1"/>
  <c r="J799" i="1" s="1"/>
  <c r="I798" i="1"/>
  <c r="J798" i="1" s="1"/>
  <c r="I797" i="1"/>
  <c r="J797" i="1" s="1"/>
  <c r="I796" i="1"/>
  <c r="J796" i="1" s="1"/>
  <c r="J795" i="1"/>
  <c r="I795" i="1"/>
  <c r="I794" i="1"/>
  <c r="J794" i="1" s="1"/>
  <c r="I793" i="1"/>
  <c r="J793" i="1" s="1"/>
  <c r="I792" i="1"/>
  <c r="J792" i="1" s="1"/>
  <c r="I791" i="1"/>
  <c r="J791" i="1" s="1"/>
  <c r="I789" i="1"/>
  <c r="J789" i="1" s="1"/>
  <c r="I788" i="1"/>
  <c r="J788" i="1" s="1"/>
  <c r="I787" i="1"/>
  <c r="J787" i="1" s="1"/>
  <c r="I786" i="1"/>
  <c r="J786" i="1" s="1"/>
  <c r="I785" i="1"/>
  <c r="J785" i="1" s="1"/>
  <c r="I784" i="1"/>
  <c r="J784" i="1" s="1"/>
  <c r="I783" i="1"/>
  <c r="J783" i="1" s="1"/>
  <c r="I782" i="1"/>
  <c r="J782" i="1" s="1"/>
  <c r="I781" i="1"/>
  <c r="J781" i="1" s="1"/>
  <c r="I780" i="1"/>
  <c r="J780" i="1" s="1"/>
  <c r="I779" i="1"/>
  <c r="J779" i="1" s="1"/>
  <c r="J778" i="1"/>
  <c r="I778" i="1"/>
  <c r="I777" i="1"/>
  <c r="J777" i="1" s="1"/>
  <c r="I775" i="1"/>
  <c r="J775" i="1" s="1"/>
  <c r="I774" i="1"/>
  <c r="J774" i="1" s="1"/>
  <c r="I773" i="1"/>
  <c r="J773" i="1" s="1"/>
  <c r="I772" i="1"/>
  <c r="J772" i="1" s="1"/>
  <c r="I771" i="1"/>
  <c r="J771" i="1" s="1"/>
  <c r="I770" i="1"/>
  <c r="J770" i="1" s="1"/>
  <c r="I769" i="1"/>
  <c r="J769" i="1" s="1"/>
  <c r="I768" i="1"/>
  <c r="J768" i="1" s="1"/>
  <c r="I767" i="1"/>
  <c r="J767" i="1" s="1"/>
  <c r="I766" i="1"/>
  <c r="J766" i="1" s="1"/>
  <c r="J765" i="1"/>
  <c r="I765" i="1"/>
  <c r="I764" i="1"/>
  <c r="J764" i="1" s="1"/>
  <c r="I763" i="1"/>
  <c r="J763" i="1" s="1"/>
  <c r="I762" i="1"/>
  <c r="J762" i="1" s="1"/>
  <c r="I761" i="1"/>
  <c r="J761" i="1" s="1"/>
  <c r="I760" i="1"/>
  <c r="J760" i="1" s="1"/>
  <c r="I759" i="1"/>
  <c r="J759" i="1" s="1"/>
  <c r="I758" i="1"/>
  <c r="J758" i="1" s="1"/>
  <c r="I757" i="1"/>
  <c r="J757" i="1" s="1"/>
  <c r="I756" i="1"/>
  <c r="J756" i="1" s="1"/>
  <c r="I755" i="1"/>
  <c r="J755" i="1" s="1"/>
  <c r="I753" i="1"/>
  <c r="J753" i="1" s="1"/>
  <c r="I752" i="1"/>
  <c r="J752" i="1" s="1"/>
  <c r="I751" i="1"/>
  <c r="J751" i="1" s="1"/>
  <c r="I750" i="1"/>
  <c r="J750" i="1" s="1"/>
  <c r="I749" i="1"/>
  <c r="J749" i="1" s="1"/>
  <c r="I748" i="1"/>
  <c r="J748" i="1" s="1"/>
  <c r="I747" i="1"/>
  <c r="J747" i="1" s="1"/>
  <c r="I746" i="1"/>
  <c r="J746" i="1" s="1"/>
  <c r="I745" i="1"/>
  <c r="J745" i="1" s="1"/>
  <c r="I743" i="1"/>
  <c r="J743" i="1" s="1"/>
  <c r="I742" i="1"/>
  <c r="J742" i="1" s="1"/>
  <c r="I741" i="1"/>
  <c r="J741" i="1" s="1"/>
  <c r="I738" i="1"/>
  <c r="J738" i="1" s="1"/>
  <c r="J737" i="1"/>
  <c r="I737" i="1"/>
  <c r="I735" i="1"/>
  <c r="J735" i="1" s="1"/>
  <c r="I734" i="1"/>
  <c r="J734" i="1" s="1"/>
  <c r="I733" i="1"/>
  <c r="J733" i="1" s="1"/>
  <c r="J732" i="1"/>
  <c r="I732" i="1"/>
  <c r="I731" i="1"/>
  <c r="J731" i="1" s="1"/>
  <c r="I730" i="1"/>
  <c r="J730" i="1" s="1"/>
  <c r="I729" i="1"/>
  <c r="J729" i="1" s="1"/>
  <c r="I727" i="1"/>
  <c r="J727" i="1" s="1"/>
  <c r="I726" i="1"/>
  <c r="J726" i="1" s="1"/>
  <c r="I725" i="1"/>
  <c r="J725" i="1" s="1"/>
  <c r="I724" i="1"/>
  <c r="J724" i="1" s="1"/>
  <c r="I723" i="1"/>
  <c r="J723" i="1" s="1"/>
  <c r="I722" i="1"/>
  <c r="J722" i="1" s="1"/>
  <c r="I721" i="1"/>
  <c r="J721" i="1" s="1"/>
  <c r="I720" i="1"/>
  <c r="J720" i="1" s="1"/>
  <c r="I718" i="1"/>
  <c r="J718" i="1" s="1"/>
  <c r="I717" i="1"/>
  <c r="J717" i="1" s="1"/>
  <c r="I716" i="1"/>
  <c r="J716" i="1" s="1"/>
  <c r="I715" i="1"/>
  <c r="J715" i="1" s="1"/>
  <c r="J714" i="1"/>
  <c r="I714" i="1"/>
  <c r="I713" i="1"/>
  <c r="J713" i="1" s="1"/>
  <c r="I712" i="1"/>
  <c r="J712" i="1" s="1"/>
  <c r="I711" i="1"/>
  <c r="J711" i="1" s="1"/>
  <c r="I710" i="1"/>
  <c r="J710" i="1" s="1"/>
  <c r="I708" i="1"/>
  <c r="J708" i="1" s="1"/>
  <c r="I706" i="1"/>
  <c r="J706" i="1" s="1"/>
  <c r="I705" i="1"/>
  <c r="J705" i="1" s="1"/>
  <c r="J704" i="1"/>
  <c r="I704" i="1"/>
  <c r="I703" i="1"/>
  <c r="J703" i="1" s="1"/>
  <c r="I702" i="1"/>
  <c r="J702" i="1" s="1"/>
  <c r="I700" i="1"/>
  <c r="J700" i="1" s="1"/>
  <c r="I698" i="1"/>
  <c r="J698" i="1" s="1"/>
  <c r="I697" i="1"/>
  <c r="J697" i="1" s="1"/>
  <c r="I696" i="1"/>
  <c r="J696" i="1" s="1"/>
  <c r="I694" i="1"/>
  <c r="J694" i="1" s="1"/>
  <c r="I693" i="1"/>
  <c r="J693" i="1" s="1"/>
  <c r="I692" i="1"/>
  <c r="J692" i="1" s="1"/>
  <c r="I691" i="1"/>
  <c r="J691" i="1" s="1"/>
  <c r="I690" i="1"/>
  <c r="J690" i="1" s="1"/>
  <c r="I689" i="1"/>
  <c r="J689" i="1" s="1"/>
  <c r="I687" i="1"/>
  <c r="J687" i="1" s="1"/>
  <c r="I686" i="1"/>
  <c r="J686" i="1" s="1"/>
  <c r="I684" i="1"/>
  <c r="J684" i="1" s="1"/>
  <c r="I683" i="1"/>
  <c r="J683" i="1" s="1"/>
  <c r="I682" i="1"/>
  <c r="J682" i="1" s="1"/>
  <c r="I681" i="1"/>
  <c r="J681" i="1" s="1"/>
  <c r="I678" i="1"/>
  <c r="J678" i="1" s="1"/>
  <c r="I677" i="1"/>
  <c r="J677" i="1" s="1"/>
  <c r="I676" i="1"/>
  <c r="J676" i="1" s="1"/>
  <c r="I675" i="1"/>
  <c r="J675" i="1" s="1"/>
  <c r="I674" i="1"/>
  <c r="J674" i="1" s="1"/>
  <c r="I673" i="1"/>
  <c r="J673" i="1" s="1"/>
  <c r="I672" i="1"/>
  <c r="J672" i="1" s="1"/>
  <c r="I670" i="1"/>
  <c r="J670" i="1" s="1"/>
  <c r="I669" i="1"/>
  <c r="J669" i="1" s="1"/>
  <c r="I668" i="1"/>
  <c r="J668" i="1" s="1"/>
  <c r="I667" i="1"/>
  <c r="J667" i="1" s="1"/>
  <c r="I666" i="1"/>
  <c r="J666" i="1" s="1"/>
  <c r="I665" i="1"/>
  <c r="J665" i="1" s="1"/>
  <c r="I664" i="1"/>
  <c r="J664" i="1" s="1"/>
  <c r="I663" i="1"/>
  <c r="J663" i="1" s="1"/>
  <c r="I662" i="1"/>
  <c r="J662" i="1" s="1"/>
  <c r="I660" i="1"/>
  <c r="J660" i="1" s="1"/>
  <c r="J659" i="1"/>
  <c r="I659" i="1"/>
  <c r="I658" i="1"/>
  <c r="J658" i="1" s="1"/>
  <c r="I657" i="1"/>
  <c r="J657" i="1" s="1"/>
  <c r="I656" i="1"/>
  <c r="J656" i="1" s="1"/>
  <c r="I655" i="1"/>
  <c r="J655" i="1" s="1"/>
  <c r="I654" i="1"/>
  <c r="J654" i="1" s="1"/>
  <c r="I652" i="1"/>
  <c r="J652" i="1" s="1"/>
  <c r="I651" i="1"/>
  <c r="J651" i="1" s="1"/>
  <c r="I650" i="1"/>
  <c r="J650" i="1" s="1"/>
  <c r="I649" i="1"/>
  <c r="J649" i="1" s="1"/>
  <c r="I648" i="1"/>
  <c r="J648" i="1" s="1"/>
  <c r="I647" i="1"/>
  <c r="J647" i="1" s="1"/>
  <c r="I646" i="1"/>
  <c r="J646" i="1" s="1"/>
  <c r="I645" i="1"/>
  <c r="J645" i="1" s="1"/>
  <c r="I644" i="1"/>
  <c r="J644" i="1" s="1"/>
  <c r="I643" i="1"/>
  <c r="J643" i="1" s="1"/>
  <c r="J641" i="1"/>
  <c r="I641" i="1"/>
  <c r="I640" i="1"/>
  <c r="J640" i="1" s="1"/>
  <c r="I639" i="1"/>
  <c r="J639" i="1" s="1"/>
  <c r="I638" i="1"/>
  <c r="J638" i="1" s="1"/>
  <c r="I637" i="1"/>
  <c r="J637" i="1" s="1"/>
  <c r="I636" i="1"/>
  <c r="J636" i="1" s="1"/>
  <c r="I635" i="1"/>
  <c r="J635" i="1" s="1"/>
  <c r="I634" i="1"/>
  <c r="J634" i="1" s="1"/>
  <c r="I633" i="1"/>
  <c r="J633" i="1" s="1"/>
  <c r="I632" i="1"/>
  <c r="J632" i="1" s="1"/>
  <c r="I631" i="1"/>
  <c r="J631" i="1" s="1"/>
  <c r="I629" i="1"/>
  <c r="J629" i="1" s="1"/>
  <c r="I628" i="1"/>
  <c r="J628" i="1" s="1"/>
  <c r="I627" i="1"/>
  <c r="J627" i="1" s="1"/>
  <c r="I626" i="1"/>
  <c r="J626" i="1" s="1"/>
  <c r="I625" i="1"/>
  <c r="J625" i="1" s="1"/>
  <c r="I624" i="1"/>
  <c r="J624" i="1" s="1"/>
  <c r="I623" i="1"/>
  <c r="J623" i="1" s="1"/>
  <c r="I622" i="1"/>
  <c r="J622" i="1" s="1"/>
  <c r="I621" i="1"/>
  <c r="J621" i="1" s="1"/>
  <c r="I619" i="1"/>
  <c r="J619" i="1" s="1"/>
  <c r="I618" i="1"/>
  <c r="J618" i="1" s="1"/>
  <c r="I617" i="1"/>
  <c r="J617" i="1" s="1"/>
  <c r="I616" i="1"/>
  <c r="J616" i="1" s="1"/>
  <c r="I615" i="1"/>
  <c r="J615" i="1" s="1"/>
  <c r="I614" i="1"/>
  <c r="J614" i="1" s="1"/>
  <c r="I613" i="1"/>
  <c r="J613" i="1" s="1"/>
  <c r="I611" i="1"/>
  <c r="J611" i="1" s="1"/>
  <c r="I610" i="1"/>
  <c r="J610" i="1" s="1"/>
  <c r="I609" i="1"/>
  <c r="J609" i="1" s="1"/>
  <c r="I608" i="1"/>
  <c r="J608" i="1" s="1"/>
  <c r="I607" i="1"/>
  <c r="J607" i="1" s="1"/>
  <c r="I606" i="1"/>
  <c r="J606" i="1" s="1"/>
  <c r="I605" i="1"/>
  <c r="J605" i="1" s="1"/>
  <c r="I604" i="1"/>
  <c r="J604" i="1" s="1"/>
  <c r="I602" i="1"/>
  <c r="J602" i="1" s="1"/>
  <c r="I601" i="1"/>
  <c r="J601" i="1" s="1"/>
  <c r="I600" i="1"/>
  <c r="J600" i="1" s="1"/>
  <c r="I599" i="1"/>
  <c r="J599" i="1" s="1"/>
  <c r="I598" i="1"/>
  <c r="J598" i="1" s="1"/>
  <c r="I597" i="1"/>
  <c r="J597" i="1" s="1"/>
  <c r="I596" i="1"/>
  <c r="J596" i="1" s="1"/>
  <c r="I595" i="1"/>
  <c r="J595" i="1" s="1"/>
  <c r="I594" i="1"/>
  <c r="J594" i="1" s="1"/>
  <c r="I593" i="1"/>
  <c r="J593" i="1" s="1"/>
  <c r="I592" i="1"/>
  <c r="J592" i="1" s="1"/>
  <c r="I590" i="1"/>
  <c r="J590" i="1" s="1"/>
  <c r="I589" i="1"/>
  <c r="J589" i="1" s="1"/>
  <c r="I588" i="1"/>
  <c r="J588" i="1" s="1"/>
  <c r="I587" i="1"/>
  <c r="J587" i="1" s="1"/>
  <c r="I586" i="1"/>
  <c r="J586" i="1" s="1"/>
  <c r="I585" i="1"/>
  <c r="J585" i="1" s="1"/>
  <c r="I584" i="1"/>
  <c r="J584" i="1" s="1"/>
  <c r="I583" i="1"/>
  <c r="J583" i="1" s="1"/>
  <c r="I582" i="1"/>
  <c r="J582" i="1" s="1"/>
  <c r="I581" i="1"/>
  <c r="J581" i="1" s="1"/>
  <c r="I580" i="1"/>
  <c r="J580" i="1" s="1"/>
  <c r="I579" i="1"/>
  <c r="J579" i="1" s="1"/>
  <c r="I578" i="1"/>
  <c r="J578" i="1" s="1"/>
  <c r="I577" i="1"/>
  <c r="J577" i="1" s="1"/>
  <c r="I576" i="1"/>
  <c r="J576" i="1" s="1"/>
  <c r="I575" i="1"/>
  <c r="J575" i="1" s="1"/>
  <c r="I574" i="1"/>
  <c r="J574" i="1" s="1"/>
  <c r="I573" i="1"/>
  <c r="J573" i="1" s="1"/>
  <c r="I572" i="1"/>
  <c r="J572" i="1" s="1"/>
  <c r="I571" i="1"/>
  <c r="J571" i="1" s="1"/>
  <c r="I570" i="1"/>
  <c r="J570" i="1" s="1"/>
  <c r="I569" i="1"/>
  <c r="J569" i="1" s="1"/>
  <c r="I568" i="1"/>
  <c r="J568" i="1" s="1"/>
  <c r="I567" i="1"/>
  <c r="J567" i="1" s="1"/>
  <c r="I566" i="1"/>
  <c r="J566" i="1" s="1"/>
  <c r="I565" i="1"/>
  <c r="J565" i="1" s="1"/>
  <c r="I564" i="1"/>
  <c r="J564" i="1" s="1"/>
  <c r="I563" i="1"/>
  <c r="J563" i="1" s="1"/>
  <c r="I562" i="1"/>
  <c r="J562" i="1" s="1"/>
  <c r="I561" i="1"/>
  <c r="J561" i="1" s="1"/>
  <c r="I560" i="1"/>
  <c r="J560" i="1" s="1"/>
  <c r="I559" i="1"/>
  <c r="J559" i="1" s="1"/>
  <c r="I558" i="1"/>
  <c r="J558" i="1" s="1"/>
  <c r="I557" i="1"/>
  <c r="J557" i="1" s="1"/>
  <c r="I556" i="1"/>
  <c r="J556" i="1" s="1"/>
  <c r="I555" i="1"/>
  <c r="J555" i="1" s="1"/>
  <c r="I554" i="1"/>
  <c r="J554" i="1" s="1"/>
  <c r="I553" i="1"/>
  <c r="J553" i="1" s="1"/>
  <c r="I552" i="1"/>
  <c r="J552" i="1" s="1"/>
  <c r="I551" i="1"/>
  <c r="J551" i="1" s="1"/>
  <c r="I550" i="1"/>
  <c r="J550" i="1" s="1"/>
  <c r="I548" i="1"/>
  <c r="J548" i="1" s="1"/>
  <c r="I547" i="1"/>
  <c r="J547" i="1" s="1"/>
  <c r="I546" i="1"/>
  <c r="J546" i="1" s="1"/>
  <c r="I545" i="1"/>
  <c r="J545" i="1" s="1"/>
  <c r="I544" i="1"/>
  <c r="J544" i="1" s="1"/>
  <c r="I543" i="1"/>
  <c r="J543" i="1" s="1"/>
  <c r="I541" i="1"/>
  <c r="J541" i="1" s="1"/>
  <c r="I540" i="1"/>
  <c r="J540" i="1" s="1"/>
  <c r="I539" i="1"/>
  <c r="J539" i="1" s="1"/>
  <c r="I538" i="1"/>
  <c r="J538" i="1" s="1"/>
  <c r="I537" i="1"/>
  <c r="J537" i="1" s="1"/>
  <c r="I536" i="1"/>
  <c r="J536" i="1" s="1"/>
  <c r="I535" i="1"/>
  <c r="J535" i="1" s="1"/>
  <c r="I534" i="1"/>
  <c r="J534" i="1" s="1"/>
  <c r="I533" i="1"/>
  <c r="J533" i="1" s="1"/>
  <c r="I532" i="1"/>
  <c r="J532" i="1" s="1"/>
  <c r="I531" i="1"/>
  <c r="J531" i="1" s="1"/>
  <c r="I530" i="1"/>
  <c r="J530" i="1" s="1"/>
  <c r="I528" i="1"/>
  <c r="J528" i="1" s="1"/>
  <c r="I527" i="1"/>
  <c r="J527" i="1" s="1"/>
  <c r="I526" i="1"/>
  <c r="J526" i="1" s="1"/>
  <c r="I525" i="1"/>
  <c r="J525" i="1" s="1"/>
  <c r="I523" i="1"/>
  <c r="J523" i="1" s="1"/>
  <c r="I522" i="1"/>
  <c r="J522" i="1" s="1"/>
  <c r="I521" i="1"/>
  <c r="J521" i="1" s="1"/>
  <c r="I520" i="1"/>
  <c r="J520" i="1" s="1"/>
  <c r="I519" i="1"/>
  <c r="J519" i="1" s="1"/>
  <c r="I518" i="1"/>
  <c r="J518" i="1" s="1"/>
  <c r="I517" i="1"/>
  <c r="J517" i="1" s="1"/>
  <c r="I516" i="1"/>
  <c r="J516" i="1" s="1"/>
  <c r="I515" i="1"/>
  <c r="J515" i="1" s="1"/>
  <c r="I514" i="1"/>
  <c r="J514" i="1" s="1"/>
  <c r="I513" i="1"/>
  <c r="J513" i="1" s="1"/>
  <c r="I512" i="1"/>
  <c r="J512" i="1" s="1"/>
  <c r="I511" i="1"/>
  <c r="J511" i="1" s="1"/>
  <c r="I510" i="1"/>
  <c r="J510" i="1" s="1"/>
  <c r="I509" i="1"/>
  <c r="J509" i="1" s="1"/>
  <c r="I508" i="1"/>
  <c r="J508" i="1" s="1"/>
  <c r="I507" i="1"/>
  <c r="J507" i="1" s="1"/>
  <c r="I506" i="1"/>
  <c r="J506" i="1" s="1"/>
  <c r="I505" i="1"/>
  <c r="J505" i="1" s="1"/>
  <c r="I504" i="1"/>
  <c r="J504" i="1" s="1"/>
  <c r="I503" i="1"/>
  <c r="J503" i="1" s="1"/>
  <c r="I502" i="1"/>
  <c r="J502" i="1" s="1"/>
  <c r="I501" i="1"/>
  <c r="J501" i="1" s="1"/>
  <c r="I500" i="1"/>
  <c r="J500" i="1" s="1"/>
  <c r="I499" i="1"/>
  <c r="J499" i="1" s="1"/>
  <c r="I498" i="1"/>
  <c r="J498" i="1" s="1"/>
  <c r="I497" i="1"/>
  <c r="J497" i="1" s="1"/>
  <c r="I496" i="1"/>
  <c r="J496" i="1" s="1"/>
  <c r="I495" i="1"/>
  <c r="J495" i="1" s="1"/>
  <c r="I494" i="1"/>
  <c r="J494" i="1" s="1"/>
  <c r="I493" i="1"/>
  <c r="J493" i="1" s="1"/>
  <c r="I492" i="1"/>
  <c r="J492" i="1" s="1"/>
  <c r="I491" i="1"/>
  <c r="J491" i="1" s="1"/>
  <c r="I490" i="1"/>
  <c r="J490" i="1" s="1"/>
  <c r="I489" i="1"/>
  <c r="J489" i="1" s="1"/>
  <c r="I488" i="1"/>
  <c r="J488" i="1" s="1"/>
  <c r="I487" i="1"/>
  <c r="J487" i="1" s="1"/>
  <c r="I486" i="1"/>
  <c r="J486" i="1" s="1"/>
  <c r="I485" i="1"/>
  <c r="J485" i="1" s="1"/>
  <c r="I484" i="1"/>
  <c r="J484" i="1" s="1"/>
  <c r="I483" i="1"/>
  <c r="J483" i="1" s="1"/>
  <c r="I482" i="1"/>
  <c r="J482" i="1" s="1"/>
  <c r="I481" i="1"/>
  <c r="J481" i="1" s="1"/>
  <c r="I480" i="1"/>
  <c r="J480" i="1" s="1"/>
  <c r="I479" i="1"/>
  <c r="J479" i="1" s="1"/>
  <c r="I478" i="1"/>
  <c r="J478" i="1" s="1"/>
  <c r="I477" i="1"/>
  <c r="J477" i="1" s="1"/>
  <c r="I474" i="1"/>
  <c r="J474" i="1" s="1"/>
  <c r="I473" i="1"/>
  <c r="J473" i="1" s="1"/>
  <c r="I472" i="1"/>
  <c r="J472" i="1" s="1"/>
  <c r="I471" i="1"/>
  <c r="J471" i="1" s="1"/>
  <c r="I470" i="1"/>
  <c r="J470" i="1" s="1"/>
  <c r="I469" i="1"/>
  <c r="J469" i="1" s="1"/>
  <c r="I468" i="1"/>
  <c r="J468" i="1" s="1"/>
  <c r="I467" i="1"/>
  <c r="J467" i="1" s="1"/>
  <c r="I466" i="1"/>
  <c r="J466" i="1" s="1"/>
  <c r="I465" i="1"/>
  <c r="J465" i="1" s="1"/>
  <c r="I464" i="1"/>
  <c r="J464" i="1" s="1"/>
  <c r="I463" i="1"/>
  <c r="J463" i="1" s="1"/>
  <c r="I462" i="1"/>
  <c r="J462" i="1" s="1"/>
  <c r="I461" i="1"/>
  <c r="J461" i="1" s="1"/>
  <c r="I460" i="1"/>
  <c r="J460" i="1" s="1"/>
  <c r="I459" i="1"/>
  <c r="J459" i="1" s="1"/>
  <c r="I458" i="1"/>
  <c r="J458" i="1" s="1"/>
  <c r="I457" i="1"/>
  <c r="J457" i="1" s="1"/>
  <c r="I456" i="1"/>
  <c r="J456" i="1" s="1"/>
  <c r="I455" i="1"/>
  <c r="J455" i="1" s="1"/>
  <c r="I454" i="1"/>
  <c r="J454" i="1" s="1"/>
  <c r="J453" i="1"/>
  <c r="I453" i="1"/>
  <c r="I452" i="1"/>
  <c r="J452" i="1" s="1"/>
  <c r="I451" i="1"/>
  <c r="J451" i="1" s="1"/>
  <c r="I450" i="1"/>
  <c r="J450" i="1" s="1"/>
  <c r="I449" i="1"/>
  <c r="J449" i="1" s="1"/>
  <c r="I448" i="1"/>
  <c r="J448" i="1" s="1"/>
  <c r="I447" i="1"/>
  <c r="J447" i="1" s="1"/>
  <c r="I446" i="1"/>
  <c r="J446" i="1" s="1"/>
  <c r="I445" i="1"/>
  <c r="J445" i="1" s="1"/>
  <c r="I444" i="1"/>
  <c r="J444" i="1" s="1"/>
  <c r="I443" i="1"/>
  <c r="J443" i="1" s="1"/>
  <c r="I442" i="1"/>
  <c r="J442" i="1" s="1"/>
  <c r="I441" i="1"/>
  <c r="J441" i="1" s="1"/>
  <c r="I440" i="1"/>
  <c r="J440" i="1" s="1"/>
  <c r="I439" i="1"/>
  <c r="J439" i="1" s="1"/>
  <c r="I438" i="1"/>
  <c r="J438" i="1" s="1"/>
  <c r="J437" i="1"/>
  <c r="I437" i="1"/>
  <c r="I436" i="1"/>
  <c r="J436" i="1" s="1"/>
  <c r="I435" i="1"/>
  <c r="J435" i="1" s="1"/>
  <c r="I434" i="1"/>
  <c r="J434" i="1" s="1"/>
  <c r="I433" i="1"/>
  <c r="J433" i="1" s="1"/>
  <c r="I432" i="1"/>
  <c r="J432" i="1" s="1"/>
  <c r="I431" i="1"/>
  <c r="J431" i="1" s="1"/>
  <c r="I430" i="1"/>
  <c r="J430" i="1" s="1"/>
  <c r="I429" i="1"/>
  <c r="J429" i="1" s="1"/>
  <c r="I428" i="1"/>
  <c r="J428" i="1" s="1"/>
  <c r="I427" i="1"/>
  <c r="J427" i="1" s="1"/>
  <c r="I426" i="1"/>
  <c r="J426" i="1" s="1"/>
  <c r="I425" i="1"/>
  <c r="J425" i="1" s="1"/>
  <c r="I424" i="1"/>
  <c r="J424" i="1" s="1"/>
  <c r="I423" i="1"/>
  <c r="J423" i="1" s="1"/>
  <c r="I422" i="1"/>
  <c r="J422" i="1" s="1"/>
  <c r="J421" i="1"/>
  <c r="I421" i="1"/>
  <c r="I420" i="1"/>
  <c r="J420" i="1" s="1"/>
  <c r="I419" i="1"/>
  <c r="J419" i="1" s="1"/>
  <c r="I418" i="1"/>
  <c r="J418" i="1" s="1"/>
  <c r="I417" i="1"/>
  <c r="J417" i="1" s="1"/>
  <c r="I416" i="1"/>
  <c r="J416" i="1" s="1"/>
  <c r="I415" i="1"/>
  <c r="J415" i="1" s="1"/>
  <c r="I414" i="1"/>
  <c r="J414" i="1" s="1"/>
  <c r="I411" i="1"/>
  <c r="J411" i="1" s="1"/>
  <c r="I410" i="1"/>
  <c r="J410" i="1" s="1"/>
  <c r="I409" i="1"/>
  <c r="J409" i="1" s="1"/>
  <c r="I408" i="1"/>
  <c r="J408" i="1" s="1"/>
  <c r="I407" i="1"/>
  <c r="J407" i="1" s="1"/>
  <c r="I406" i="1"/>
  <c r="J406" i="1" s="1"/>
  <c r="I405" i="1"/>
  <c r="J405" i="1" s="1"/>
  <c r="I404" i="1"/>
  <c r="J404" i="1" s="1"/>
  <c r="J403" i="1"/>
  <c r="I403" i="1"/>
  <c r="I402" i="1"/>
  <c r="J402" i="1" s="1"/>
  <c r="I401" i="1"/>
  <c r="J401" i="1" s="1"/>
  <c r="I400" i="1"/>
  <c r="J400" i="1" s="1"/>
  <c r="I399" i="1"/>
  <c r="J399" i="1" s="1"/>
  <c r="I398" i="1"/>
  <c r="J398" i="1" s="1"/>
  <c r="I397" i="1"/>
  <c r="J397" i="1" s="1"/>
  <c r="I396" i="1"/>
  <c r="J396" i="1" s="1"/>
  <c r="I395" i="1"/>
  <c r="J395" i="1" s="1"/>
  <c r="I394" i="1"/>
  <c r="J394" i="1" s="1"/>
  <c r="I393" i="1"/>
  <c r="J393" i="1" s="1"/>
  <c r="I392" i="1"/>
  <c r="J392" i="1" s="1"/>
  <c r="I391" i="1"/>
  <c r="J391" i="1" s="1"/>
  <c r="I390" i="1"/>
  <c r="J390" i="1" s="1"/>
  <c r="I389" i="1"/>
  <c r="J389" i="1" s="1"/>
  <c r="I388" i="1"/>
  <c r="J388" i="1" s="1"/>
  <c r="I387" i="1"/>
  <c r="J387" i="1" s="1"/>
  <c r="I385" i="1"/>
  <c r="J385" i="1" s="1"/>
  <c r="I384" i="1"/>
  <c r="J384" i="1" s="1"/>
  <c r="I383" i="1"/>
  <c r="J383" i="1" s="1"/>
  <c r="I382" i="1"/>
  <c r="J382" i="1" s="1"/>
  <c r="I381" i="1"/>
  <c r="J381" i="1" s="1"/>
  <c r="I380" i="1"/>
  <c r="J380" i="1" s="1"/>
  <c r="I379" i="1"/>
  <c r="J379" i="1" s="1"/>
  <c r="I378" i="1"/>
  <c r="J378" i="1" s="1"/>
  <c r="I377" i="1"/>
  <c r="J377" i="1" s="1"/>
  <c r="I376" i="1"/>
  <c r="J376" i="1" s="1"/>
  <c r="I375" i="1"/>
  <c r="J375" i="1" s="1"/>
  <c r="I374" i="1"/>
  <c r="J374" i="1" s="1"/>
  <c r="I373" i="1"/>
  <c r="J373" i="1" s="1"/>
  <c r="I372" i="1"/>
  <c r="J372" i="1" s="1"/>
  <c r="I371" i="1"/>
  <c r="J371" i="1" s="1"/>
  <c r="I370" i="1"/>
  <c r="J370" i="1" s="1"/>
  <c r="I369" i="1"/>
  <c r="J369" i="1" s="1"/>
  <c r="I368" i="1"/>
  <c r="J368" i="1" s="1"/>
  <c r="I367" i="1"/>
  <c r="J367" i="1" s="1"/>
  <c r="I366" i="1"/>
  <c r="J366" i="1" s="1"/>
  <c r="I365" i="1"/>
  <c r="J365" i="1" s="1"/>
  <c r="I364" i="1"/>
  <c r="J364" i="1" s="1"/>
  <c r="I363" i="1"/>
  <c r="J363" i="1" s="1"/>
  <c r="J362" i="1"/>
  <c r="I362" i="1"/>
  <c r="I361" i="1"/>
  <c r="J361" i="1" s="1"/>
  <c r="I360" i="1"/>
  <c r="J360" i="1" s="1"/>
  <c r="I359" i="1"/>
  <c r="J359" i="1" s="1"/>
  <c r="I358" i="1"/>
  <c r="J358" i="1" s="1"/>
  <c r="I357" i="1"/>
  <c r="J357" i="1" s="1"/>
  <c r="I356" i="1"/>
  <c r="J356" i="1" s="1"/>
  <c r="I355" i="1"/>
  <c r="J355" i="1" s="1"/>
  <c r="I354" i="1"/>
  <c r="J354" i="1" s="1"/>
  <c r="I351" i="1"/>
  <c r="J351" i="1" s="1"/>
  <c r="I350" i="1"/>
  <c r="J350" i="1" s="1"/>
  <c r="I348" i="1"/>
  <c r="J348" i="1" s="1"/>
  <c r="I347" i="1"/>
  <c r="J347" i="1" s="1"/>
  <c r="I346" i="1"/>
  <c r="J346" i="1" s="1"/>
  <c r="I345" i="1"/>
  <c r="J345" i="1" s="1"/>
  <c r="I344" i="1"/>
  <c r="J344" i="1" s="1"/>
  <c r="I343" i="1"/>
  <c r="J343" i="1" s="1"/>
  <c r="I341" i="1"/>
  <c r="J341" i="1" s="1"/>
  <c r="I340" i="1"/>
  <c r="J340" i="1" s="1"/>
  <c r="I339" i="1"/>
  <c r="J339" i="1" s="1"/>
  <c r="I338" i="1"/>
  <c r="J338" i="1" s="1"/>
  <c r="I337" i="1"/>
  <c r="J337" i="1" s="1"/>
  <c r="I336" i="1"/>
  <c r="J336" i="1" s="1"/>
  <c r="I335" i="1"/>
  <c r="J335" i="1" s="1"/>
  <c r="J334" i="1"/>
  <c r="I334" i="1"/>
  <c r="I333" i="1"/>
  <c r="J333" i="1" s="1"/>
  <c r="I332" i="1"/>
  <c r="J332" i="1" s="1"/>
  <c r="I331" i="1"/>
  <c r="J331" i="1" s="1"/>
  <c r="I330" i="1"/>
  <c r="J330" i="1" s="1"/>
  <c r="I329" i="1"/>
  <c r="J329" i="1" s="1"/>
  <c r="I328" i="1"/>
  <c r="J328" i="1" s="1"/>
  <c r="I326" i="1"/>
  <c r="J326" i="1" s="1"/>
  <c r="I325" i="1"/>
  <c r="J325" i="1" s="1"/>
  <c r="I324" i="1"/>
  <c r="J324" i="1" s="1"/>
  <c r="I323" i="1"/>
  <c r="J323" i="1" s="1"/>
  <c r="I322" i="1"/>
  <c r="J322" i="1" s="1"/>
  <c r="I321" i="1"/>
  <c r="J321" i="1" s="1"/>
  <c r="I320" i="1"/>
  <c r="J320" i="1" s="1"/>
  <c r="I318" i="1"/>
  <c r="J318" i="1" s="1"/>
  <c r="I317" i="1"/>
  <c r="J317" i="1" s="1"/>
  <c r="I316" i="1"/>
  <c r="J316" i="1" s="1"/>
  <c r="I315" i="1"/>
  <c r="J315" i="1" s="1"/>
  <c r="I314" i="1"/>
  <c r="J314" i="1" s="1"/>
  <c r="I310" i="1"/>
  <c r="J310" i="1" s="1"/>
  <c r="I309" i="1"/>
  <c r="J309" i="1" s="1"/>
  <c r="I308" i="1"/>
  <c r="J308" i="1" s="1"/>
  <c r="I307" i="1"/>
  <c r="J307" i="1" s="1"/>
  <c r="I306" i="1"/>
  <c r="J306" i="1" s="1"/>
  <c r="I305" i="1"/>
  <c r="J305" i="1" s="1"/>
  <c r="I304" i="1"/>
  <c r="J304" i="1" s="1"/>
  <c r="I303" i="1"/>
  <c r="J303" i="1" s="1"/>
  <c r="I302" i="1"/>
  <c r="J302" i="1" s="1"/>
  <c r="I301" i="1"/>
  <c r="J301" i="1" s="1"/>
  <c r="I300" i="1"/>
  <c r="J300" i="1" s="1"/>
  <c r="I299" i="1"/>
  <c r="J299" i="1" s="1"/>
  <c r="I297" i="1"/>
  <c r="J297" i="1" s="1"/>
  <c r="I296" i="1"/>
  <c r="J296" i="1" s="1"/>
  <c r="I295" i="1"/>
  <c r="J295" i="1" s="1"/>
  <c r="I294" i="1"/>
  <c r="J294" i="1" s="1"/>
  <c r="I293" i="1"/>
  <c r="J293" i="1" s="1"/>
  <c r="I291" i="1"/>
  <c r="J291" i="1" s="1"/>
  <c r="I290" i="1"/>
  <c r="J290" i="1" s="1"/>
  <c r="I289" i="1"/>
  <c r="J289" i="1" s="1"/>
  <c r="I288" i="1"/>
  <c r="J288" i="1" s="1"/>
  <c r="I286" i="1"/>
  <c r="J286" i="1" s="1"/>
  <c r="I285" i="1"/>
  <c r="J285" i="1" s="1"/>
  <c r="I284" i="1"/>
  <c r="J284" i="1" s="1"/>
  <c r="I283" i="1"/>
  <c r="J283" i="1" s="1"/>
  <c r="I282" i="1"/>
  <c r="J282" i="1" s="1"/>
  <c r="I281" i="1"/>
  <c r="J281" i="1" s="1"/>
  <c r="I280" i="1"/>
  <c r="J280" i="1" s="1"/>
  <c r="I279" i="1"/>
  <c r="J279" i="1" s="1"/>
  <c r="I278" i="1"/>
  <c r="J278" i="1" s="1"/>
  <c r="I277" i="1"/>
  <c r="J277" i="1" s="1"/>
  <c r="I276" i="1"/>
  <c r="J276" i="1" s="1"/>
  <c r="I274" i="1"/>
  <c r="J274" i="1" s="1"/>
  <c r="I273" i="1"/>
  <c r="J273" i="1" s="1"/>
  <c r="I272" i="1"/>
  <c r="J272" i="1" s="1"/>
  <c r="I271" i="1"/>
  <c r="J271" i="1" s="1"/>
  <c r="I269" i="1"/>
  <c r="J269" i="1" s="1"/>
  <c r="I268" i="1"/>
  <c r="J268" i="1" s="1"/>
  <c r="I267" i="1"/>
  <c r="J267" i="1" s="1"/>
  <c r="I266" i="1"/>
  <c r="J266" i="1" s="1"/>
  <c r="I265" i="1"/>
  <c r="J265" i="1" s="1"/>
  <c r="I263" i="1"/>
  <c r="J263" i="1" s="1"/>
  <c r="I262" i="1"/>
  <c r="J262" i="1" s="1"/>
  <c r="I261" i="1"/>
  <c r="J261" i="1" s="1"/>
  <c r="I260" i="1"/>
  <c r="J260" i="1" s="1"/>
  <c r="I259" i="1"/>
  <c r="J259" i="1" s="1"/>
  <c r="I258" i="1"/>
  <c r="J258" i="1" s="1"/>
  <c r="I257" i="1"/>
  <c r="J257" i="1" s="1"/>
  <c r="I256" i="1"/>
  <c r="J256" i="1" s="1"/>
  <c r="I255" i="1"/>
  <c r="J255" i="1" s="1"/>
  <c r="I254" i="1"/>
  <c r="J254" i="1" s="1"/>
  <c r="I251" i="1"/>
  <c r="J251" i="1" s="1"/>
  <c r="I250" i="1"/>
  <c r="J250" i="1" s="1"/>
  <c r="I248" i="1"/>
  <c r="J248" i="1" s="1"/>
  <c r="I247" i="1"/>
  <c r="J247" i="1" s="1"/>
  <c r="I246" i="1"/>
  <c r="J246" i="1" s="1"/>
  <c r="I245" i="1"/>
  <c r="J245" i="1" s="1"/>
  <c r="I244" i="1"/>
  <c r="J244" i="1" s="1"/>
  <c r="I243" i="1"/>
  <c r="J243" i="1" s="1"/>
  <c r="I242" i="1"/>
  <c r="J242" i="1" s="1"/>
  <c r="I239" i="1"/>
  <c r="J239" i="1" s="1"/>
  <c r="I238" i="1"/>
  <c r="J238" i="1" s="1"/>
  <c r="I237" i="1"/>
  <c r="J237" i="1" s="1"/>
  <c r="I236" i="1"/>
  <c r="J236" i="1" s="1"/>
  <c r="I235" i="1"/>
  <c r="J235" i="1" s="1"/>
  <c r="I234" i="1"/>
  <c r="J234" i="1" s="1"/>
  <c r="I233" i="1"/>
  <c r="J233" i="1" s="1"/>
  <c r="I232" i="1"/>
  <c r="J232" i="1" s="1"/>
  <c r="I231" i="1"/>
  <c r="J231" i="1" s="1"/>
  <c r="I230" i="1"/>
  <c r="J230" i="1" s="1"/>
  <c r="I228" i="1"/>
  <c r="J228" i="1" s="1"/>
  <c r="I227" i="1"/>
  <c r="J227" i="1" s="1"/>
  <c r="I225" i="1"/>
  <c r="J225" i="1" s="1"/>
  <c r="I224" i="1"/>
  <c r="J224" i="1" s="1"/>
  <c r="I223" i="1"/>
  <c r="J223" i="1" s="1"/>
  <c r="I222" i="1"/>
  <c r="J222" i="1" s="1"/>
  <c r="I221" i="1"/>
  <c r="J221" i="1" s="1"/>
  <c r="I220" i="1"/>
  <c r="J220" i="1" s="1"/>
  <c r="I219" i="1"/>
  <c r="J219" i="1" s="1"/>
  <c r="I218" i="1"/>
  <c r="J218" i="1" s="1"/>
  <c r="I217" i="1"/>
  <c r="J217" i="1" s="1"/>
  <c r="I216" i="1"/>
  <c r="J216" i="1" s="1"/>
  <c r="I215" i="1"/>
  <c r="J215" i="1" s="1"/>
  <c r="I214" i="1"/>
  <c r="J214" i="1" s="1"/>
  <c r="I213" i="1"/>
  <c r="J213" i="1" s="1"/>
  <c r="I212" i="1"/>
  <c r="J212" i="1" s="1"/>
  <c r="I211" i="1"/>
  <c r="J211" i="1" s="1"/>
  <c r="I209" i="1"/>
  <c r="J209" i="1" s="1"/>
  <c r="I208" i="1"/>
  <c r="J208" i="1" s="1"/>
  <c r="I207" i="1"/>
  <c r="J207" i="1" s="1"/>
  <c r="I206" i="1"/>
  <c r="J206" i="1" s="1"/>
  <c r="I205" i="1"/>
  <c r="J205" i="1" s="1"/>
  <c r="I204" i="1"/>
  <c r="J204" i="1" s="1"/>
  <c r="I203" i="1"/>
  <c r="J203" i="1" s="1"/>
  <c r="I202" i="1"/>
  <c r="J202" i="1" s="1"/>
  <c r="I201" i="1"/>
  <c r="J201" i="1" s="1"/>
  <c r="I200" i="1"/>
  <c r="J200" i="1" s="1"/>
  <c r="I199" i="1"/>
  <c r="J199" i="1" s="1"/>
  <c r="I198" i="1"/>
  <c r="J198" i="1" s="1"/>
  <c r="I197" i="1"/>
  <c r="J197" i="1" s="1"/>
  <c r="I196" i="1"/>
  <c r="J196" i="1" s="1"/>
  <c r="I195" i="1"/>
  <c r="J195" i="1" s="1"/>
  <c r="I194" i="1"/>
  <c r="J194" i="1" s="1"/>
  <c r="I193" i="1"/>
  <c r="J193" i="1" s="1"/>
  <c r="I192" i="1"/>
  <c r="J192" i="1" s="1"/>
  <c r="I191" i="1"/>
  <c r="J191" i="1" s="1"/>
  <c r="I190" i="1"/>
  <c r="J190" i="1" s="1"/>
  <c r="I189" i="1"/>
  <c r="J189" i="1" s="1"/>
  <c r="I186" i="1"/>
  <c r="J186" i="1" s="1"/>
  <c r="I185" i="1"/>
  <c r="J185" i="1" s="1"/>
  <c r="I184" i="1"/>
  <c r="J184" i="1" s="1"/>
  <c r="I183" i="1"/>
  <c r="J183" i="1" s="1"/>
  <c r="I182" i="1"/>
  <c r="J182" i="1" s="1"/>
  <c r="I181" i="1"/>
  <c r="J181" i="1" s="1"/>
  <c r="I179" i="1"/>
  <c r="J179" i="1" s="1"/>
  <c r="I178" i="1"/>
  <c r="J178" i="1" s="1"/>
  <c r="I177" i="1"/>
  <c r="J177" i="1" s="1"/>
  <c r="I175" i="1"/>
  <c r="J175" i="1" s="1"/>
  <c r="I174" i="1"/>
  <c r="J174" i="1" s="1"/>
  <c r="I173" i="1"/>
  <c r="J173" i="1" s="1"/>
  <c r="I171" i="1"/>
  <c r="J171" i="1" s="1"/>
  <c r="I170" i="1"/>
  <c r="J170" i="1" s="1"/>
  <c r="I169" i="1"/>
  <c r="J169" i="1" s="1"/>
  <c r="I168" i="1"/>
  <c r="J168" i="1" s="1"/>
  <c r="I167" i="1"/>
  <c r="J167" i="1" s="1"/>
  <c r="I165" i="1"/>
  <c r="J165" i="1" s="1"/>
  <c r="I164" i="1"/>
  <c r="J164" i="1" s="1"/>
  <c r="I163" i="1"/>
  <c r="J163" i="1" s="1"/>
  <c r="I161" i="1"/>
  <c r="J161" i="1" s="1"/>
  <c r="I160" i="1"/>
  <c r="J160" i="1" s="1"/>
  <c r="I159" i="1"/>
  <c r="J159" i="1" s="1"/>
  <c r="I156" i="1"/>
  <c r="J156" i="1" s="1"/>
  <c r="I155" i="1"/>
  <c r="J155" i="1" s="1"/>
  <c r="I154" i="1"/>
  <c r="J154" i="1" s="1"/>
  <c r="I153" i="1"/>
  <c r="J153" i="1" s="1"/>
  <c r="I152" i="1"/>
  <c r="J152" i="1" s="1"/>
  <c r="I151" i="1"/>
  <c r="J151" i="1" s="1"/>
  <c r="I150" i="1"/>
  <c r="J150" i="1" s="1"/>
  <c r="I149" i="1"/>
  <c r="J149" i="1" s="1"/>
  <c r="I148" i="1"/>
  <c r="J148" i="1" s="1"/>
  <c r="I146" i="1"/>
  <c r="J146" i="1" s="1"/>
  <c r="I145" i="1"/>
  <c r="J145" i="1" s="1"/>
  <c r="I144" i="1"/>
  <c r="J144" i="1" s="1"/>
  <c r="I143" i="1"/>
  <c r="J143" i="1" s="1"/>
  <c r="I142" i="1"/>
  <c r="J142" i="1" s="1"/>
  <c r="I139" i="1"/>
  <c r="J139" i="1" s="1"/>
  <c r="I138" i="1"/>
  <c r="J138" i="1" s="1"/>
  <c r="I137" i="1"/>
  <c r="J137" i="1" s="1"/>
  <c r="I136" i="1"/>
  <c r="J136" i="1" s="1"/>
  <c r="I135" i="1"/>
  <c r="J135" i="1" s="1"/>
  <c r="I134" i="1"/>
  <c r="J134" i="1" s="1"/>
  <c r="I133" i="1"/>
  <c r="J133" i="1" s="1"/>
  <c r="I132" i="1"/>
  <c r="J132" i="1" s="1"/>
  <c r="I131" i="1"/>
  <c r="J131" i="1" s="1"/>
  <c r="I130" i="1"/>
  <c r="J130" i="1" s="1"/>
  <c r="I129" i="1"/>
  <c r="J129" i="1" s="1"/>
  <c r="I128" i="1"/>
  <c r="J128" i="1" s="1"/>
  <c r="I126" i="1"/>
  <c r="J126" i="1" s="1"/>
  <c r="I125" i="1"/>
  <c r="J125" i="1" s="1"/>
  <c r="I124" i="1"/>
  <c r="J124" i="1" s="1"/>
  <c r="I123" i="1"/>
  <c r="J123" i="1" s="1"/>
  <c r="I122" i="1"/>
  <c r="J122" i="1" s="1"/>
  <c r="I121" i="1"/>
  <c r="J121" i="1" s="1"/>
  <c r="I120" i="1"/>
  <c r="J120" i="1" s="1"/>
  <c r="I119" i="1"/>
  <c r="J119" i="1" s="1"/>
  <c r="I118" i="1"/>
  <c r="J118" i="1" s="1"/>
  <c r="I117" i="1"/>
  <c r="J117" i="1" s="1"/>
  <c r="I116" i="1"/>
  <c r="J116" i="1" s="1"/>
  <c r="I115" i="1"/>
  <c r="J115" i="1" s="1"/>
  <c r="I114" i="1"/>
  <c r="J114" i="1" s="1"/>
  <c r="I113" i="1"/>
  <c r="J113" i="1" s="1"/>
  <c r="I112" i="1"/>
  <c r="J112" i="1" s="1"/>
  <c r="I111" i="1"/>
  <c r="J111" i="1" s="1"/>
  <c r="I110" i="1"/>
  <c r="J110" i="1" s="1"/>
  <c r="I108" i="1"/>
  <c r="J108" i="1" s="1"/>
  <c r="I107" i="1"/>
  <c r="J107" i="1" s="1"/>
  <c r="I106" i="1"/>
  <c r="J106" i="1" s="1"/>
  <c r="I105" i="1"/>
  <c r="J105" i="1" s="1"/>
  <c r="I104" i="1"/>
  <c r="J104" i="1" s="1"/>
  <c r="I103" i="1"/>
  <c r="J103" i="1" s="1"/>
  <c r="I101" i="1"/>
  <c r="J101" i="1" s="1"/>
  <c r="I100" i="1"/>
  <c r="J100" i="1" s="1"/>
  <c r="I99" i="1"/>
  <c r="J99" i="1" s="1"/>
  <c r="I96" i="1"/>
  <c r="J96" i="1" s="1"/>
  <c r="I95" i="1"/>
  <c r="J95" i="1" s="1"/>
  <c r="I94" i="1"/>
  <c r="J94" i="1" s="1"/>
  <c r="I93" i="1"/>
  <c r="J93" i="1" s="1"/>
  <c r="I92" i="1"/>
  <c r="J92" i="1" s="1"/>
  <c r="I91" i="1"/>
  <c r="J91" i="1" s="1"/>
  <c r="I90" i="1"/>
  <c r="J90" i="1" s="1"/>
  <c r="I89" i="1"/>
  <c r="J89" i="1" s="1"/>
  <c r="I88" i="1"/>
  <c r="J88" i="1" s="1"/>
  <c r="I87" i="1"/>
  <c r="J87" i="1" s="1"/>
  <c r="I86" i="1"/>
  <c r="J86" i="1" s="1"/>
  <c r="I85" i="1"/>
  <c r="J85" i="1" s="1"/>
  <c r="I84" i="1"/>
  <c r="J84" i="1" s="1"/>
  <c r="I82" i="1"/>
  <c r="J82" i="1" s="1"/>
  <c r="I81" i="1"/>
  <c r="J81" i="1" s="1"/>
  <c r="I80" i="1"/>
  <c r="J80" i="1" s="1"/>
  <c r="I79" i="1"/>
  <c r="J79" i="1" s="1"/>
  <c r="I78" i="1"/>
  <c r="J78" i="1" s="1"/>
  <c r="I77" i="1"/>
  <c r="J77" i="1" s="1"/>
  <c r="I76" i="1"/>
  <c r="J76" i="1" s="1"/>
  <c r="I75" i="1"/>
  <c r="J75" i="1" s="1"/>
  <c r="I74" i="1"/>
  <c r="J74" i="1" s="1"/>
  <c r="I73" i="1"/>
  <c r="J73" i="1" s="1"/>
  <c r="I72" i="1"/>
  <c r="J72" i="1" s="1"/>
  <c r="I71" i="1"/>
  <c r="J71" i="1" s="1"/>
  <c r="I70" i="1"/>
  <c r="J70" i="1" s="1"/>
  <c r="I69" i="1"/>
  <c r="J69" i="1" s="1"/>
  <c r="I68" i="1"/>
  <c r="J68" i="1" s="1"/>
  <c r="I67" i="1"/>
  <c r="J67" i="1" s="1"/>
  <c r="I66" i="1"/>
  <c r="J66" i="1" s="1"/>
  <c r="I65" i="1"/>
  <c r="J65" i="1" s="1"/>
  <c r="I64" i="1"/>
  <c r="J64" i="1" s="1"/>
  <c r="I63" i="1"/>
  <c r="J63" i="1" s="1"/>
  <c r="I62" i="1"/>
  <c r="J62" i="1" s="1"/>
  <c r="I60" i="1"/>
  <c r="J60" i="1" s="1"/>
  <c r="I59" i="1"/>
  <c r="J59" i="1" s="1"/>
  <c r="I58" i="1"/>
  <c r="J58" i="1" s="1"/>
  <c r="I57" i="1"/>
  <c r="J57" i="1" s="1"/>
  <c r="I56" i="1"/>
  <c r="J56" i="1" s="1"/>
  <c r="I55" i="1"/>
  <c r="J55" i="1" s="1"/>
  <c r="I54" i="1"/>
  <c r="J54" i="1" s="1"/>
  <c r="I52" i="1"/>
  <c r="J52" i="1" s="1"/>
  <c r="I51" i="1"/>
  <c r="J51" i="1" s="1"/>
  <c r="I50" i="1"/>
  <c r="J50" i="1" s="1"/>
  <c r="I49" i="1"/>
  <c r="J49" i="1" s="1"/>
  <c r="I48" i="1"/>
  <c r="J48" i="1" s="1"/>
  <c r="I44" i="1"/>
  <c r="J44" i="1" s="1"/>
  <c r="I43" i="1"/>
  <c r="J43" i="1" s="1"/>
  <c r="I42" i="1"/>
  <c r="J42" i="1" s="1"/>
  <c r="I41" i="1"/>
  <c r="J41" i="1" s="1"/>
  <c r="I40" i="1"/>
  <c r="J40" i="1" s="1"/>
  <c r="I39" i="1"/>
  <c r="J39" i="1" s="1"/>
  <c r="I38" i="1"/>
  <c r="J38" i="1" s="1"/>
  <c r="I37" i="1"/>
  <c r="J37" i="1" s="1"/>
  <c r="I36" i="1"/>
  <c r="J36" i="1" s="1"/>
  <c r="I35" i="1"/>
  <c r="J35" i="1" s="1"/>
  <c r="I34" i="1"/>
  <c r="J34" i="1" s="1"/>
  <c r="I33" i="1"/>
  <c r="J33" i="1" s="1"/>
  <c r="I32" i="1"/>
  <c r="J32" i="1" s="1"/>
  <c r="I31" i="1"/>
  <c r="J31" i="1" s="1"/>
  <c r="I30" i="1"/>
  <c r="J30" i="1" s="1"/>
  <c r="I29" i="1"/>
  <c r="J29" i="1" s="1"/>
  <c r="I28" i="1"/>
  <c r="J28" i="1" s="1"/>
  <c r="I27" i="1"/>
  <c r="J27" i="1" s="1"/>
  <c r="I26" i="1"/>
  <c r="J26" i="1" s="1"/>
  <c r="I25" i="1"/>
  <c r="J25" i="1" s="1"/>
  <c r="I24" i="1"/>
  <c r="J24" i="1" s="1"/>
  <c r="I23" i="1"/>
  <c r="J23" i="1" s="1"/>
  <c r="I22" i="1"/>
  <c r="J22" i="1" s="1"/>
  <c r="I21" i="1"/>
  <c r="J21" i="1" s="1"/>
  <c r="I20" i="1"/>
  <c r="J20" i="1" s="1"/>
  <c r="I19" i="1"/>
  <c r="J19" i="1" s="1"/>
  <c r="I18" i="1"/>
  <c r="J18" i="1" s="1"/>
  <c r="I16" i="1"/>
  <c r="J16" i="1" s="1"/>
  <c r="I15" i="1"/>
  <c r="J15" i="1" s="1"/>
  <c r="I14" i="1"/>
  <c r="J14" i="1" s="1"/>
  <c r="I13" i="1"/>
  <c r="J13" i="1" s="1"/>
  <c r="I12" i="1"/>
  <c r="J12" i="1" s="1"/>
  <c r="I11" i="1"/>
  <c r="J11" i="1" s="1"/>
  <c r="I10" i="1"/>
  <c r="J10" i="1" s="1"/>
  <c r="I9" i="1"/>
  <c r="J9" i="1" s="1"/>
  <c r="I8" i="1"/>
  <c r="J8" i="1" s="1"/>
  <c r="I7" i="1"/>
  <c r="J7" i="1" s="1"/>
  <c r="J1607" i="1" l="1"/>
</calcChain>
</file>

<file path=xl/sharedStrings.xml><?xml version="1.0" encoding="utf-8"?>
<sst xmlns="http://schemas.openxmlformats.org/spreadsheetml/2006/main" count="7458" uniqueCount="3280">
  <si>
    <t>Entidade:</t>
  </si>
  <si>
    <t>MUNICÍPIO DE JOINVILLE</t>
  </si>
  <si>
    <t>Obra:</t>
  </si>
  <si>
    <t>REFORMA E AMPLIAÇÃO ESCOLA MUNICIPAL PAUL HARRIS</t>
  </si>
  <si>
    <t>ITEM</t>
  </si>
  <si>
    <t>TABELA</t>
  </si>
  <si>
    <t>CODIGO</t>
  </si>
  <si>
    <t>DESCRICAO</t>
  </si>
  <si>
    <t>UNIDADE</t>
  </si>
  <si>
    <t>QUANTIDADE</t>
  </si>
  <si>
    <t>CUSTO_UNITARIO</t>
  </si>
  <si>
    <t>BDI</t>
  </si>
  <si>
    <t>PRECO_UNITARIO</t>
  </si>
  <si>
    <t>PRECO</t>
  </si>
  <si>
    <t>1</t>
  </si>
  <si>
    <t>REFORMA</t>
  </si>
  <si>
    <t>1.1</t>
  </si>
  <si>
    <t>SERVIÇOS INICIAIS</t>
  </si>
  <si>
    <t>1.1.1</t>
  </si>
  <si>
    <t>Composição Própria</t>
  </si>
  <si>
    <t>C.P. 1312202129144</t>
  </si>
  <si>
    <t>Placa de obra em chapa de aco galvanizado</t>
  </si>
  <si>
    <t>M²</t>
  </si>
  <si>
    <t>1.1.2</t>
  </si>
  <si>
    <t>SINAPI/SC</t>
  </si>
  <si>
    <t>98459</t>
  </si>
  <si>
    <t>Tapume com telha metálica. af_05/2018</t>
  </si>
  <si>
    <t>M2</t>
  </si>
  <si>
    <t>1.1.3</t>
  </si>
  <si>
    <t>10775</t>
  </si>
  <si>
    <t>Locação de container 2,30  x  6,00 m, alt. 2,50 m, com 1 sanitário, para escritório, completo, sem divisorias internas.</t>
  </si>
  <si>
    <t xml:space="preserve">mês   </t>
  </si>
  <si>
    <t>1.1.4</t>
  </si>
  <si>
    <t>10776</t>
  </si>
  <si>
    <t>Locação de container 2,30  x  6,00 m, alt. 2,50 m, para escritório, sem divisórias internas e sem sanitário.</t>
  </si>
  <si>
    <t>1.1.5</t>
  </si>
  <si>
    <t>10778</t>
  </si>
  <si>
    <t>Locação de container 2,30 x 6,00 m, alt. 2,50 m,  para sanitário,  com 4 bacias, 8 chuveiros,1 lavatório e 1 mictório.</t>
  </si>
  <si>
    <t>1.1.6</t>
  </si>
  <si>
    <t>93584</t>
  </si>
  <si>
    <t>Execução de depósito em canteiro de obra em chapa de madeira compensada, não incluso mobiliário. af_04/2016</t>
  </si>
  <si>
    <t>1.1.7</t>
  </si>
  <si>
    <t>C.P. 1312205134303</t>
  </si>
  <si>
    <t>Ligação provisória de água</t>
  </si>
  <si>
    <t>UN</t>
  </si>
  <si>
    <t>1.1.8</t>
  </si>
  <si>
    <t>C.P. 1312205134302</t>
  </si>
  <si>
    <t>Instal/ligacao provisoria eletrica baixa tensao para canteiro de obras - ref. SINAPI 73960/001</t>
  </si>
  <si>
    <t>1.1.9</t>
  </si>
  <si>
    <t>C.P. 131200776910</t>
  </si>
  <si>
    <t>Ligação provisória de esgoto</t>
  </si>
  <si>
    <t>un</t>
  </si>
  <si>
    <t>1.1.10</t>
  </si>
  <si>
    <t>C.P. 1312209141193</t>
  </si>
  <si>
    <t>Mobilização e desmobilização  de canteiro de obra</t>
  </si>
  <si>
    <t>DIA</t>
  </si>
  <si>
    <t>1.2</t>
  </si>
  <si>
    <t>DEMOLIÇÕES E RETIRADAS</t>
  </si>
  <si>
    <t>1.2.1</t>
  </si>
  <si>
    <t>97622</t>
  </si>
  <si>
    <t>Demolição de alvenaria</t>
  </si>
  <si>
    <t>m³</t>
  </si>
  <si>
    <t>1.2.2</t>
  </si>
  <si>
    <t>C.P. 1312112124671</t>
  </si>
  <si>
    <t>Retirada de corrimao e guarda corpo</t>
  </si>
  <si>
    <t>m</t>
  </si>
  <si>
    <t>1.2.3</t>
  </si>
  <si>
    <t>97663</t>
  </si>
  <si>
    <t>Remoção de louças sanitárias</t>
  </si>
  <si>
    <t>1.2.4</t>
  </si>
  <si>
    <t>97666</t>
  </si>
  <si>
    <t>Remoção de metais sanitários, de forma manual, sem reaproveitamento. af_12/2017</t>
  </si>
  <si>
    <t>1.2.5</t>
  </si>
  <si>
    <t>97645</t>
  </si>
  <si>
    <t>Retirada de esquadria de alumínio/ metálica (janelas e grades)</t>
  </si>
  <si>
    <t>m²</t>
  </si>
  <si>
    <t>1.2.6</t>
  </si>
  <si>
    <t>97644</t>
  </si>
  <si>
    <t>Retirada de esquadria de madeira (portas)</t>
  </si>
  <si>
    <t>1.2.7</t>
  </si>
  <si>
    <t>C.P. 1312201127030</t>
  </si>
  <si>
    <t>Retirada de ventiladores de parede</t>
  </si>
  <si>
    <t>1.2.8</t>
  </si>
  <si>
    <t>C.P. 1312201127034</t>
  </si>
  <si>
    <t>Retirada de ar condicionado</t>
  </si>
  <si>
    <t>1.2.9</t>
  </si>
  <si>
    <t>97640</t>
  </si>
  <si>
    <t>Remoção de forros de drywall, PVC e fibromineral, de forma manual, sem reaproveitamento. af_12/2017</t>
  </si>
  <si>
    <t>1.2.10</t>
  </si>
  <si>
    <t>97633</t>
  </si>
  <si>
    <t>Demolição de revestimento cerâmico, de forma manual, sem reaproveitamento. af_12/2017 - remoção de piso ceramico</t>
  </si>
  <si>
    <t>1.2.11</t>
  </si>
  <si>
    <t>C.P. 1312306149517</t>
  </si>
  <si>
    <t>Demolição de contrapiso 3cm</t>
  </si>
  <si>
    <t>1.2.12</t>
  </si>
  <si>
    <t>97632</t>
  </si>
  <si>
    <t>Demolição de rodapé cerâmico, de forma manual, sem reaproveitamento. af_12/2017 - remoção de rodapé ceramico</t>
  </si>
  <si>
    <t>ml</t>
  </si>
  <si>
    <t>1.2.13</t>
  </si>
  <si>
    <t>Demolição de rodapé cerâmico, de forma manual, sem reaproveitamento. af_12/2017 - remoção de rodapé granilite</t>
  </si>
  <si>
    <t>1.2.14</t>
  </si>
  <si>
    <t>97635</t>
  </si>
  <si>
    <t>Retirada de lajota</t>
  </si>
  <si>
    <t>1.2.15</t>
  </si>
  <si>
    <t>97664</t>
  </si>
  <si>
    <t>Remoção de acessórios, de forma manual, sem reaproveitamento. af_12/2017`- quadro  de vidro</t>
  </si>
  <si>
    <t>1.2.16</t>
  </si>
  <si>
    <t>Demolição de revestimento cerâmico, de forma manual, sem reaproveitamento. af_12/2017 -remoção de azulejos parede</t>
  </si>
  <si>
    <t>1.2.17</t>
  </si>
  <si>
    <t>97650</t>
  </si>
  <si>
    <t>Remoção de estrutura de madeira para telha fibrocimento</t>
  </si>
  <si>
    <t>1.2.18</t>
  </si>
  <si>
    <t>97649</t>
  </si>
  <si>
    <t>Remoção de telhas de fibrocimento, metálica e cerâmica, de forma mecanizada, com uso de guindaste, sem reaproveitamento. af_12/2017</t>
  </si>
  <si>
    <t>1.2.19</t>
  </si>
  <si>
    <t>C.P. 1312201127045</t>
  </si>
  <si>
    <t>Remoção, carga manual e transporte de árvore de grande porte diametro ate 50cm</t>
  </si>
  <si>
    <t>1.2.20</t>
  </si>
  <si>
    <t>Retirada pavimentaçao estacionamento – paver</t>
  </si>
  <si>
    <t>1.2.21</t>
  </si>
  <si>
    <t>C.P. 1312112123938</t>
  </si>
  <si>
    <t>Remoção de interruptores/tomadas elétricas, cabos elétricos, luminárias e quadros elétricos de forma manual, sem reaproveitamento.</t>
  </si>
  <si>
    <t>1.2.22</t>
  </si>
  <si>
    <t>90446</t>
  </si>
  <si>
    <t>Rasgo em contrapiso para ramais/ distribuição com diâmetros maiores que 75 mm. af_05/2015</t>
  </si>
  <si>
    <t>M</t>
  </si>
  <si>
    <t>1.2.23</t>
  </si>
  <si>
    <t>90443</t>
  </si>
  <si>
    <t>Rasgos em alvenaria para tubulação menores ou iguais a 40mm</t>
  </si>
  <si>
    <t>1.2.24</t>
  </si>
  <si>
    <t>91222</t>
  </si>
  <si>
    <t>Rasgos em alvenaria para tubulações maiores que 40mm e menores ou iguais a 75mm</t>
  </si>
  <si>
    <t>1.2.25</t>
  </si>
  <si>
    <t>90447</t>
  </si>
  <si>
    <t>Rasgo em alvenaria para eletrodutos com diametros menores ou iguais a 40 mm. af_05/2015</t>
  </si>
  <si>
    <t>1.2.26</t>
  </si>
  <si>
    <t>100973</t>
  </si>
  <si>
    <t>Carga, manobra e descarga de solos e materiais granulares em caminhão basculante 6 m³ - carga com pá carregadeira (caçamba de 1,7 a 2,8 m³ / 128 hp) e descarga livre (unidade: m3). af_07/2020</t>
  </si>
  <si>
    <t>M3</t>
  </si>
  <si>
    <t>1.2.27</t>
  </si>
  <si>
    <t>97915</t>
  </si>
  <si>
    <t>Transporte com caminhão basculante de 6 m³, em via urbana pavimentada, adicional para DMT excedente a 30 km (unidade: m3xkm). af_07/2020</t>
  </si>
  <si>
    <t>M3XKM</t>
  </si>
  <si>
    <t>1.3</t>
  </si>
  <si>
    <t>ESTRUTURAL</t>
  </si>
  <si>
    <t>1.3.1</t>
  </si>
  <si>
    <t>ESTRUTURAL  AUDITÓRIO</t>
  </si>
  <si>
    <t>1.3.1.1</t>
  </si>
  <si>
    <t>MOVIMENTAÇÃO DE TERRA</t>
  </si>
  <si>
    <t>1.3.1.1.1</t>
  </si>
  <si>
    <t>96525</t>
  </si>
  <si>
    <t>Escavação mecanizada para viga baldrame com mini-escavadeira (incluindo escavação para colocação de fôrmas). af_06/2017</t>
  </si>
  <si>
    <t>1.3.1.1.2</t>
  </si>
  <si>
    <t>93382</t>
  </si>
  <si>
    <t>Reaterro manual de valas com compactação mecanizada. af_04/2016</t>
  </si>
  <si>
    <t>1.3.1.1.3</t>
  </si>
  <si>
    <t>1.3.1.1.4</t>
  </si>
  <si>
    <t>100574</t>
  </si>
  <si>
    <t>Espalhamento de material com trator de esteiras. af_11/2019</t>
  </si>
  <si>
    <t>1.3.1.1.5</t>
  </si>
  <si>
    <t>97913</t>
  </si>
  <si>
    <t>Transporte com caminhão basculante de 6 m³, em via urbana em revestimento primário (unidade: m3xkm). af_07/2020</t>
  </si>
  <si>
    <t>1.3.1.2</t>
  </si>
  <si>
    <t>FUNDAÇÕES</t>
  </si>
  <si>
    <t>1.3.1.2.1</t>
  </si>
  <si>
    <t>C.P. 1312202129154</t>
  </si>
  <si>
    <t>Estaca hélice contínua, diâmetro de 30 cm, exclusive concreto , armadura mínima,  mobilização e desmobilização)</t>
  </si>
  <si>
    <t>1.3.1.2.2</t>
  </si>
  <si>
    <t>C.P. 1312112123896</t>
  </si>
  <si>
    <t>Estaca hélice contínua, diâmetro de 40 cm, exclusive concreto , armadura mínima,  mobilização e desmobilização)</t>
  </si>
  <si>
    <t>1.3.1.2.3</t>
  </si>
  <si>
    <t>95601</t>
  </si>
  <si>
    <t>Arrasamento mecanico de estaca de concreto armado, diametros de até 40 cm. af_05/2021</t>
  </si>
  <si>
    <t>1.3.1.2.4</t>
  </si>
  <si>
    <t>C.P. 1312306149465</t>
  </si>
  <si>
    <t>Concretagem de estacas hélice contínua, fck 30 MPa, com uso de bomba, incluso lançamento, adensamento e acabamento</t>
  </si>
  <si>
    <t>1.3.1.2.5</t>
  </si>
  <si>
    <t>95579</t>
  </si>
  <si>
    <t>Montagem de armadura de estacas, diâmetro = 16,0 mm. af_09/2021_ps</t>
  </si>
  <si>
    <t>KG</t>
  </si>
  <si>
    <t>1.3.1.2.6</t>
  </si>
  <si>
    <t>95577</t>
  </si>
  <si>
    <t>Montagem de armadura de estacas, diâmetro = 10,0 mm. af_09/2021_ps</t>
  </si>
  <si>
    <t>1.3.1.2.7</t>
  </si>
  <si>
    <t>95584</t>
  </si>
  <si>
    <t>Montagem de armadura transversal de estacas de seção circular, diâmetro = 6,30 mm. af_09/2021_ps</t>
  </si>
  <si>
    <t>1.3.1.3</t>
  </si>
  <si>
    <t>INFRAESTRUTURA</t>
  </si>
  <si>
    <t>1.3.1.3.1</t>
  </si>
  <si>
    <t>96543</t>
  </si>
  <si>
    <t>Armação de bloco, viga baldrame e sapata utilizando aço CA-60 de 5 mm - montagem. af_06/2017</t>
  </si>
  <si>
    <t>kg</t>
  </si>
  <si>
    <t>1.3.1.3.2</t>
  </si>
  <si>
    <t>96544</t>
  </si>
  <si>
    <t>Armação de bloco, viga baldrame ou sapata utilizando aço CA-50 de 6,3 mm - montagem. af_06/2017</t>
  </si>
  <si>
    <t>1.3.1.3.3</t>
  </si>
  <si>
    <t>96545</t>
  </si>
  <si>
    <t>Armação de bloco, viga baldrame ou sapata utilizando aço CA-50 de 8 mm - montagem. af_06/2017</t>
  </si>
  <si>
    <t>1.3.1.3.4</t>
  </si>
  <si>
    <t>96546</t>
  </si>
  <si>
    <t>Armação de bloco, viga baldrame ou sapata utilizando aço CA-50 de 10 mm - montagem. af_06/2017</t>
  </si>
  <si>
    <t>1.3.1.3.5</t>
  </si>
  <si>
    <t>96547</t>
  </si>
  <si>
    <t>Armação de bloco, viga baldrame ou sapata utilizando aço CA-50 de 12,5 mm - montagem. af_06/2017</t>
  </si>
  <si>
    <t>1.3.1.3.6</t>
  </si>
  <si>
    <t>92759</t>
  </si>
  <si>
    <t>Armação de pilar ou viga de estrutura convencional de concreto armado utilizando aço CA-60 de 5,0 mm - montagem. af_06/2022</t>
  </si>
  <si>
    <t>1.3.1.3.7</t>
  </si>
  <si>
    <t>92761</t>
  </si>
  <si>
    <t>Armação de pilar ou viga de estrutura convencional de concreto armado utilizando aço CA-50 de 8,0 mm - montagem. af_06/2022</t>
  </si>
  <si>
    <t>1.3.1.3.8</t>
  </si>
  <si>
    <t>92762</t>
  </si>
  <si>
    <t>Armação de pilar ou viga de estrutura convencional de concreto armado utilizando aço CA-50 de 10,0 mm - montagem. af_06/2022</t>
  </si>
  <si>
    <t>1.3.1.3.9</t>
  </si>
  <si>
    <t>92763</t>
  </si>
  <si>
    <t>Armação de pilar ou viga de estrutura convencional de concreto armado utilizando aço CA-50 de 12,5 mm - montagem. af_06/2022</t>
  </si>
  <si>
    <t>1.3.1.3.10</t>
  </si>
  <si>
    <t>92764</t>
  </si>
  <si>
    <t>Armação de pilar ou viga de estrutura convencional de concreto armado utilizando aço CA-50 de 16,0 mm - montagem. af_06/2022</t>
  </si>
  <si>
    <t>1.3.1.3.11</t>
  </si>
  <si>
    <t>92768</t>
  </si>
  <si>
    <t>Armação de laje de estrutura convencional de concreto armado utilizando aço CA-60 de 5,0 mm - montagem. af_06/2022</t>
  </si>
  <si>
    <t>1.3.1.3.12</t>
  </si>
  <si>
    <t>92769</t>
  </si>
  <si>
    <t>Armação de laje de estrutura convencional de concreto armado utilizando aço CA-50 de 6,3 mm - montagem. af_06/2022</t>
  </si>
  <si>
    <t>1.3.1.3.13</t>
  </si>
  <si>
    <t>92770</t>
  </si>
  <si>
    <t>Armação de laje de estrutura convencional de concreto armado utilizando aço CA-50 de 8,0 mm - montagem. af_06/2022</t>
  </si>
  <si>
    <t>1.3.1.3.14</t>
  </si>
  <si>
    <t>92771</t>
  </si>
  <si>
    <t>Armação de laje de estrutura convencional de concreto armado utilizando aço CA-50 de 10,0 mm - montagem. af_06/2022</t>
  </si>
  <si>
    <t>1.3.1.3.15</t>
  </si>
  <si>
    <t>92772</t>
  </si>
  <si>
    <t>Armação de laje de estrutura convencional de concreto armado utilizando aço CA-50 de 12,5 mm - montagem. af_06/2022</t>
  </si>
  <si>
    <t>1.3.1.3.16</t>
  </si>
  <si>
    <t>96531</t>
  </si>
  <si>
    <t>Fabricação, montagem e desmontagem de fôrma para bloco de coroamento, em madeira serrada, E =25 mm, 2 utilizações. af_06/2017</t>
  </si>
  <si>
    <t>1.3.1.3.17</t>
  </si>
  <si>
    <t>96533</t>
  </si>
  <si>
    <t>Fabricação, montagem e desmontagem de fôrma para viga baldrame, em madeira serrada, E =25 mm, 2 utilizações. af_06/2017</t>
  </si>
  <si>
    <t>1.3.1.3.18</t>
  </si>
  <si>
    <t>92267</t>
  </si>
  <si>
    <t>Fabricação de fôrma para lajes, em chapa de madeira compensada resinada, E = 17 mm. af_09/2020</t>
  </si>
  <si>
    <t>1.3.1.3.19</t>
  </si>
  <si>
    <t>C.P. 1312112124094</t>
  </si>
  <si>
    <t>Laje treliçada unidirecional com espessura final: 17cm, (inclusive: enchimento cerâmico, altura da laje:12 cm, concreto fck 25mpa, lançamento do concreto, capeamento 5cm e escoramento metálico)</t>
  </si>
  <si>
    <t>1.3.1.3.20</t>
  </si>
  <si>
    <t>96616</t>
  </si>
  <si>
    <t>Lastro de concreto magro, aplicado em blocos de coroamento ou sapatas. af_08/2017</t>
  </si>
  <si>
    <t>1.3.1.3.21</t>
  </si>
  <si>
    <t>C.P. 1312306149424</t>
  </si>
  <si>
    <t>Concreto usinado fck 25 MPa, com uso de bomba incluso lançamento, adensamento e acabamento</t>
  </si>
  <si>
    <t>1.3.1.4</t>
  </si>
  <si>
    <t>SUPRAESTRUTURA</t>
  </si>
  <si>
    <t>1.3.1.4.1</t>
  </si>
  <si>
    <t>1.3.1.4.2</t>
  </si>
  <si>
    <t>1.3.1.4.3</t>
  </si>
  <si>
    <t>1.3.1.4.4</t>
  </si>
  <si>
    <t>1.3.1.4.5</t>
  </si>
  <si>
    <t>1.3.1.4.6</t>
  </si>
  <si>
    <t>1.3.1.4.7</t>
  </si>
  <si>
    <t>1.3.1.4.8</t>
  </si>
  <si>
    <t>1.3.1.4.9</t>
  </si>
  <si>
    <t>1.3.1.4.10</t>
  </si>
  <si>
    <t>92455</t>
  </si>
  <si>
    <t>Montagem e desmontagem de fôrma de viga, escoramento com garfo de madeira, pé-direito simples, em chapa de madeira resinada, 4 utilizações. af_09/2020</t>
  </si>
  <si>
    <t>1.3.1.4.11</t>
  </si>
  <si>
    <t>1.3.1.4.12</t>
  </si>
  <si>
    <t>1.3.1.4.13</t>
  </si>
  <si>
    <t>1.3.2</t>
  </si>
  <si>
    <t>ESTRUTURAL  APOIO GINÁSIO</t>
  </si>
  <si>
    <t>1.3.2.1</t>
  </si>
  <si>
    <t>1.3.2.1.1</t>
  </si>
  <si>
    <t>1.3.2.1.2</t>
  </si>
  <si>
    <t>1.3.2.1.3</t>
  </si>
  <si>
    <t>C.P. 1312301144433</t>
  </si>
  <si>
    <t>Argila ou barro para aterro/reaterro (com transporte ate 10 km)</t>
  </si>
  <si>
    <t>1.3.2.2</t>
  </si>
  <si>
    <t>1.3.2.2.1</t>
  </si>
  <si>
    <t>1.3.2.2.2</t>
  </si>
  <si>
    <t>1.3.2.2.3</t>
  </si>
  <si>
    <t>1.3.2.2.4</t>
  </si>
  <si>
    <t>1.3.2.2.5</t>
  </si>
  <si>
    <t>1.3.2.2.6</t>
  </si>
  <si>
    <t>1.3.2.3</t>
  </si>
  <si>
    <t>1.3.2.3.1</t>
  </si>
  <si>
    <t>1.3.2.3.2</t>
  </si>
  <si>
    <t>1.3.2.3.3</t>
  </si>
  <si>
    <t>1.3.2.3.4</t>
  </si>
  <si>
    <t>1.3.2.3.5</t>
  </si>
  <si>
    <t>1.3.2.3.6</t>
  </si>
  <si>
    <t>92760</t>
  </si>
  <si>
    <t>Armação de pilar ou viga de estrutura convencional de concreto armado utilizando aço CA-50 de 6,3 mm - montagem. af_06/2022</t>
  </si>
  <si>
    <t>1.3.2.3.7</t>
  </si>
  <si>
    <t>1.3.2.3.8</t>
  </si>
  <si>
    <t>1.3.2.3.9</t>
  </si>
  <si>
    <t>1.3.2.3.10</t>
  </si>
  <si>
    <t>92765</t>
  </si>
  <si>
    <t>Armação de pilar ou viga de estrutura convencional de concreto armado utilizando aço CA-50 de 20,0 mm - montagem. af_06/2022</t>
  </si>
  <si>
    <t>1.3.2.3.11</t>
  </si>
  <si>
    <t>1.3.2.3.12</t>
  </si>
  <si>
    <t>1.3.2.3.13</t>
  </si>
  <si>
    <t>1.3.2.3.14</t>
  </si>
  <si>
    <t>1.3.2.3.15</t>
  </si>
  <si>
    <t>1.3.2.3.16</t>
  </si>
  <si>
    <t>1.3.2.3.17</t>
  </si>
  <si>
    <t>1.3.2.4</t>
  </si>
  <si>
    <t>1.3.2.4.1</t>
  </si>
  <si>
    <t>1.3.2.4.2</t>
  </si>
  <si>
    <t>1.3.2.4.3</t>
  </si>
  <si>
    <t>1.3.2.4.4</t>
  </si>
  <si>
    <t>1.3.2.4.5</t>
  </si>
  <si>
    <t>1.3.2.4.6</t>
  </si>
  <si>
    <t>1.3.2.4.7</t>
  </si>
  <si>
    <t>1.3.2.4.8</t>
  </si>
  <si>
    <t>92421</t>
  </si>
  <si>
    <t>Montagem e desmontagem de fôrma de pilares retangulares e estruturas similares, pé-direito duplo, em chapa de madeira compensada resinada, 4 utilizações. af_09/2020</t>
  </si>
  <si>
    <t>1.3.2.4.9</t>
  </si>
  <si>
    <t>1.3.2.4.10</t>
  </si>
  <si>
    <t>1.3.2.4.11</t>
  </si>
  <si>
    <t>1.3.2.4.12</t>
  </si>
  <si>
    <t>1.3.3</t>
  </si>
  <si>
    <t>ESTRUTURAL REFORÇO</t>
  </si>
  <si>
    <t>1.3.3.1</t>
  </si>
  <si>
    <t>1.3.3.1.1</t>
  </si>
  <si>
    <t>96527</t>
  </si>
  <si>
    <t>Escavação manual de vala para viga baldrame, com previsão de fôrma. af_06/2017 (blocos de fundação, vigas baldrame e drenagem)</t>
  </si>
  <si>
    <t>1.3.3.1.2</t>
  </si>
  <si>
    <t>1.3.3.1.3</t>
  </si>
  <si>
    <t>1.3.3.1.4</t>
  </si>
  <si>
    <t>1.3.3.1.5</t>
  </si>
  <si>
    <t>1.3.3.2</t>
  </si>
  <si>
    <t>INFRA E SUPRAESTRUTURA</t>
  </si>
  <si>
    <t>1.3.3.2.1</t>
  </si>
  <si>
    <t>1.3.3.2.2</t>
  </si>
  <si>
    <t>1.3.3.2.3</t>
  </si>
  <si>
    <t>1.3.3.2.4</t>
  </si>
  <si>
    <t>1.3.3.2.5</t>
  </si>
  <si>
    <t>1.3.3.2.6</t>
  </si>
  <si>
    <t>1.3.3.2.7</t>
  </si>
  <si>
    <t>1.3.3.2.8</t>
  </si>
  <si>
    <t>94971</t>
  </si>
  <si>
    <t>Concreto fck = 25mpa, traço 1:2,3:2,7 (em massa seca de cimento/ areia média/ brita 1) - preparo mecânico com betoneira 600 l. af_05/2021</t>
  </si>
  <si>
    <t>1.3.3.2.9</t>
  </si>
  <si>
    <t>103673</t>
  </si>
  <si>
    <t>Lançamento com uso de bomba, adensamento e acabamento de concreto em estruturas. af_02/2022</t>
  </si>
  <si>
    <t>1.3.4</t>
  </si>
  <si>
    <t>MURO</t>
  </si>
  <si>
    <t>1.3.4.1</t>
  </si>
  <si>
    <t>1.3.4.1.1</t>
  </si>
  <si>
    <t>1.3.4.1.2</t>
  </si>
  <si>
    <t>1.3.4.1.3</t>
  </si>
  <si>
    <t>1.3.4.2</t>
  </si>
  <si>
    <t>1.3.4.2.1</t>
  </si>
  <si>
    <t>1.3.4.2.2</t>
  </si>
  <si>
    <t>1.3.4.2.3</t>
  </si>
  <si>
    <t>1.3.4.3</t>
  </si>
  <si>
    <t>1.3.4.3.1</t>
  </si>
  <si>
    <t>1.3.4.3.2</t>
  </si>
  <si>
    <t>1.3.4.3.3</t>
  </si>
  <si>
    <t>1.3.4.3.4</t>
  </si>
  <si>
    <t>1.3.4.3.5</t>
  </si>
  <si>
    <t>1.3.4.4</t>
  </si>
  <si>
    <t>1.3.4.4.1</t>
  </si>
  <si>
    <t>1.3.4.4.2</t>
  </si>
  <si>
    <t>89453</t>
  </si>
  <si>
    <t>Alvenaria de blocos de concreto estrutural 14x19x39 cm (espessura 14 cm), fbk = 4,5 MPa, utilizando palheta. af_10/2022</t>
  </si>
  <si>
    <t>1.3.4.4.3</t>
  </si>
  <si>
    <t>89993</t>
  </si>
  <si>
    <t>Grauteamento vertical em alvenaria estrutural. af_09/2021</t>
  </si>
  <si>
    <t>1.3.5</t>
  </si>
  <si>
    <t>VERGA E CONTRAVERGA</t>
  </si>
  <si>
    <t>1.3.5.1</t>
  </si>
  <si>
    <t>93197</t>
  </si>
  <si>
    <t>Contraverga moldada in loco em concreto para vãos de mais de 1,5 m de comprimento. af_03/2016</t>
  </si>
  <si>
    <t>1.3.5.2</t>
  </si>
  <si>
    <t>93187</t>
  </si>
  <si>
    <t>Verga moldada in loco em concreto para janelas com mais de 1,5 m de vão. af_03/2016</t>
  </si>
  <si>
    <t>1.3.5.3</t>
  </si>
  <si>
    <t>93189</t>
  </si>
  <si>
    <t>Verga moldada in loco em concreto para portas com mais de 1,5 m de vão. af_03/2016</t>
  </si>
  <si>
    <t>1.4</t>
  </si>
  <si>
    <t>ALVENARIAS E FECHAMENTOS</t>
  </si>
  <si>
    <t>1.4.1</t>
  </si>
  <si>
    <t>C.P. 1312201126092</t>
  </si>
  <si>
    <t>Alvenaria de vedação de blocos cerâmicos furados na horizontal de 14x19x19 cm (de paredes com área líquida maior ou igual a 6m² com vãos e argamassa de assentamento com preparo em betoneira.</t>
  </si>
  <si>
    <t>m2</t>
  </si>
  <si>
    <t>1.4.2</t>
  </si>
  <si>
    <t>93203</t>
  </si>
  <si>
    <t>Fixação (encunhamento) de alvenaria de vedação com espuma de poliuretano expansiva. af_03/2016</t>
  </si>
  <si>
    <t>1.4.3</t>
  </si>
  <si>
    <t>C.P. 1312112123961</t>
  </si>
  <si>
    <t>Parede com placas de gesso acartonado (drywall), para uso interno, com duas faces simples e estrututra metálica com guias simples, sem vão)</t>
  </si>
  <si>
    <t>1.4.4</t>
  </si>
  <si>
    <t>C.P. 1312112123978</t>
  </si>
  <si>
    <t>Shaft (mochetas),  modulado em placa cimentícia para dutos hidráulicos, elétricos, ventilação)</t>
  </si>
  <si>
    <t>1.4.5</t>
  </si>
  <si>
    <t>101155</t>
  </si>
  <si>
    <t>Alvenaria de vedação de blocos de concreto celular de 15x30x60cm (espessura 15cm) e argamassa de assentamento com preparo em betoneira. af_05/2020</t>
  </si>
  <si>
    <t>1.4.6</t>
  </si>
  <si>
    <t>C.P. 1312202130283</t>
  </si>
  <si>
    <t>Fechamento quadra em chapa moeda</t>
  </si>
  <si>
    <t>1.5</t>
  </si>
  <si>
    <t>ESQUADRIAS E FERRAGENS</t>
  </si>
  <si>
    <t>1.5.1</t>
  </si>
  <si>
    <t>JANELAS</t>
  </si>
  <si>
    <t>1.5.1.1</t>
  </si>
  <si>
    <t>C.P. 1312202130211</t>
  </si>
  <si>
    <t>J01 (300 x 140) janela basculante 16 folhas - requadro em alumínio com pintura eletrostática branca - vidro 6mm temperado com película incolor na cor prata – 14un</t>
  </si>
  <si>
    <t>1.5.1.2</t>
  </si>
  <si>
    <t>J02 (90 x 60) janela basculante 2 folhas - requadro em alumínio com pintura eletrostática branca - vidro 6mm temperado com película incolor na cor prata – 19un</t>
  </si>
  <si>
    <t>1.5.1.3</t>
  </si>
  <si>
    <t>C.P. 1312202130221</t>
  </si>
  <si>
    <t>J02a (90 x 60) janela basculante 2 folhas - requadro em alumínio com pintura eletrostática branca - vidro 4mm mini boreal com película incolor na cor prata – 10un</t>
  </si>
  <si>
    <t>1.5.1.4</t>
  </si>
  <si>
    <t>J03 (90 x 150) janela basculante 4 folhas - requadro em alumínio com pintura eletrostática branca - vidro 6mm temperado com película incolor na cor prata – 43un</t>
  </si>
  <si>
    <t>1.5.1.5</t>
  </si>
  <si>
    <t>J04 (90 x 150) janela basculante 4 folhas - requadro em alumínio com pintura eletrostática branca - vidro 6mm temperado com película incolor na cor prata – 3un</t>
  </si>
  <si>
    <t>1.5.1.6</t>
  </si>
  <si>
    <t>J05 (160 x 110) janela correr 2 folhas - requadro em alumínio com pintura eletrostática branca - vidro 6mm temperado com película incolor na cor prata – 01un</t>
  </si>
  <si>
    <t>1.5.1.7</t>
  </si>
  <si>
    <t>J06 (300 x 150) janela basculante 20folhas - requadro em alumínio com pintura eletrostática branca - vidro 6mm temperado com película incolor na cor prata – 17un</t>
  </si>
  <si>
    <t>1.5.1.8</t>
  </si>
  <si>
    <t>J07 (60 x 80) janela basculante 02 folhas - requadro em alumínio com pintura eletrostática branca - vidro 6mm temperado com película incolor na cor prata -
01un</t>
  </si>
  <si>
    <t>1.5.1.9</t>
  </si>
  <si>
    <t>J07a (60 x 80) janela basculante 02 folhas - requadro em alumínio com pintura eletrostática branca - vidro 4mm mini boreal com película incolor na cor prata - 08un</t>
  </si>
  <si>
    <t>1.5.1.10</t>
  </si>
  <si>
    <t>J08 (335 x 60) janela basculante 08 folhas - requadro em alumínio com pintura eletrostática branca - vidro 6mm temperado com película incolor na cor prata – 03un</t>
  </si>
  <si>
    <t>1.5.1.11</t>
  </si>
  <si>
    <t>J09 (540 x 140) janela basculante 24 folhas - requadro em alumínio com pintura eletrostática branca - vidro 6mm temperado com película incolor na cor prata – 01un</t>
  </si>
  <si>
    <t>1.5.1.12</t>
  </si>
  <si>
    <t>J10 (250 x 80) janela basculante 12 folhas - requadro em alumínio com pintura eletrostática branca - vidro 6mm temperado com película incolor na cor prata – 01un</t>
  </si>
  <si>
    <t>1.5.1.13</t>
  </si>
  <si>
    <t>J11 (150 x 140) janela basculante 12 folhas - requadro em alumínio com pintura eletrostática branca - vidro 6mm temperado com película incolor na cor prata – 02un</t>
  </si>
  <si>
    <t>1.5.1.14</t>
  </si>
  <si>
    <t>J12 (300 x 60) janela basculante 06 folhas - requadro em alumínio com pintura eletrostática branca - vidro 4mm mini boreal com película incolor na cor prata – 02un</t>
  </si>
  <si>
    <t>1.5.1.15</t>
  </si>
  <si>
    <t>J13a (90 x 80) janela basculante 02 folhas - requadro em alumínio com pintura eletrostática branca - vidro 4mm mini boreal com película incolor na cor prata – 10un</t>
  </si>
  <si>
    <t>1.5.1.16</t>
  </si>
  <si>
    <t>C.P. 1312202130292</t>
  </si>
  <si>
    <t>J14 (200 x 130) janela em alumínio/ guichê com apoio e passa volumes/ apoio em 2 níveis - requadro em alumínio - aluminio e vidro - (200x130)cm</t>
  </si>
  <si>
    <t>1.5.1.17</t>
  </si>
  <si>
    <t>C.P. 1312112125347</t>
  </si>
  <si>
    <t>J15 (60 x 40) janela com 1 folha de giro venezianA / requadro em alumínio com pintura eletrostática branca - aluminio e vidro - (60x40)cm</t>
  </si>
  <si>
    <t>1.5.1.18</t>
  </si>
  <si>
    <t>J16 (60 x 60) janela basculante 2 folhas - requadro em alumínio com pintura eletrostática branca - vidro 6mm temperado com película incolor na cor prata – 03un</t>
  </si>
  <si>
    <t>1.5.1.19</t>
  </si>
  <si>
    <t>J17 (80 x 90) janela basculante 3 folhas - requadro em alumínio com pintura eletrostática branca - vidro 6mm temperado com película incolor na cor prata – 01un</t>
  </si>
  <si>
    <t>1.5.1.20</t>
  </si>
  <si>
    <t>J17a (80 x 90) janela basculante 3 folhas - requadro em alumínio com pintura eletrostática branca - vidro 4mm mini boreal com película incolor na cor prata – 02un</t>
  </si>
  <si>
    <t>1.5.1.21</t>
  </si>
  <si>
    <t>J24 (300 x 140) janela basculante 16 folhas - requadro em alumínio com pintura eletrostática branca - vidro 6mm temperado com película incolor na cor prata -19un</t>
  </si>
  <si>
    <t>1.5.2</t>
  </si>
  <si>
    <t>PORTAS</t>
  </si>
  <si>
    <t>1.5.2.1</t>
  </si>
  <si>
    <t>C.P. 1312208139467</t>
  </si>
  <si>
    <t>P01 (90 x 210) porta de giro abertura 180º c/ 1 folha em madeira sólidA / com visor de vidro laminado 6mm - madeira e vidro - (90x210)cm</t>
  </si>
  <si>
    <t>1.5.2.2</t>
  </si>
  <si>
    <t>C.P. 1312112124791</t>
  </si>
  <si>
    <t>P02 (90 x 210) porta de giro abertura c/ 1 folha em madeira sólida - madeira - (90x210)cm</t>
  </si>
  <si>
    <t>1.5.2.3</t>
  </si>
  <si>
    <t>C.P. 1312112124388</t>
  </si>
  <si>
    <t>P03 (90 x 210) porta de giro abertura c/ 1 folha em madeira sólida placa indicativa feminino e masculino - madeira - (90x210)cm</t>
  </si>
  <si>
    <t>1.5.2.4</t>
  </si>
  <si>
    <t>C.P. 1312112124190</t>
  </si>
  <si>
    <t>P04 (90 x 210) porta de giro abertura c/ 1 folha em madeira sólida placa pcd / puxador horiz. e chapa de inox inferior h=40cm - madeira - (90x210)cm</t>
  </si>
  <si>
    <t>1.5.2.5</t>
  </si>
  <si>
    <t>91341</t>
  </si>
  <si>
    <t>P08 (90 x 210) porta de giro 1 folha venezianada em aluminio anodizado natural - alumínio – (90x210)cm – 01un</t>
  </si>
  <si>
    <t>1.5.2.6</t>
  </si>
  <si>
    <t>C.P. 1312202130287</t>
  </si>
  <si>
    <t>P09 (170 x 210) porta de giro 2 folhas / veneziana em alumínio / vidro  laminado 4+4mm - alumínio e vidro - (170x210)cm</t>
  </si>
  <si>
    <t>1.5.2.7</t>
  </si>
  <si>
    <t>P10 (90 x 210) porta de giro aberturA /veneziana em alumínio anodizado - alumínio – (90x210)cm – 02un</t>
  </si>
  <si>
    <t>1.5.2.8</t>
  </si>
  <si>
    <t>C.P. 1312206136502</t>
  </si>
  <si>
    <t>P11 (84 x 165) porta com 1 folha de giro / veneziana ventiladA / divisórias em granito cinza andorinha - alumínio – (84x165)cm – 15un</t>
  </si>
  <si>
    <t>1.5.2.9</t>
  </si>
  <si>
    <t>C.P. 1312208139241</t>
  </si>
  <si>
    <t>P14 (80 x 210) porta de giro abertura c/ 1 folha em madeira sólida - madeira - (80x210)cm</t>
  </si>
  <si>
    <t>1.5.2.10</t>
  </si>
  <si>
    <t>C.P. 1312208139321</t>
  </si>
  <si>
    <t>P15 (160 x 200) portão com 1 folha de correr / automatizado / barra chata em aço galvanizado - aço galvanizado</t>
  </si>
  <si>
    <t>1.5.2.11</t>
  </si>
  <si>
    <t>C.P. 1312208139322</t>
  </si>
  <si>
    <t>P16 (250 x 200) portão com 1 folha de correr / automatizado / barra chata em aço galvanizado - aço galvanizado</t>
  </si>
  <si>
    <t>1.5.2.12</t>
  </si>
  <si>
    <t>C.P. 1312208139387</t>
  </si>
  <si>
    <t>P17 (150 x 210) porta de giro 2 folhas / veneziana em alumínio / vidro  laminado 4+4mm - alumínio e vidro</t>
  </si>
  <si>
    <t>1.5.2.13</t>
  </si>
  <si>
    <t>C.P. 1312208139413</t>
  </si>
  <si>
    <t>P20 (90 x 210) porta alambrado com 1 folha de giro</t>
  </si>
  <si>
    <t>1.5.2.14</t>
  </si>
  <si>
    <t>C.P. 1312208139398</t>
  </si>
  <si>
    <t>P21 (300x200) portão de correr  em gradil de aço galvanizado em barra chata 7/8”x 3/16” automatizado</t>
  </si>
  <si>
    <t>1.5.2.15</t>
  </si>
  <si>
    <t>C.P. 1312208139410</t>
  </si>
  <si>
    <t>P23 (300 x 200) portão 2 folha de giro em perfil metálico 1/1/4" com fechamento em grade / barra chata 7/8"x3/16" a cada 10cm em aço galvanizado a fogo / tratamento anticorrosão</t>
  </si>
  <si>
    <t>1.5.3</t>
  </si>
  <si>
    <t>SOLEIRA E PEITORIL</t>
  </si>
  <si>
    <t>1.5.3.1</t>
  </si>
  <si>
    <t>C.P. 1312108117222</t>
  </si>
  <si>
    <t>Peitoril em granito cinza andorinha com pingadeira do lado externo com 2,5cm</t>
  </si>
  <si>
    <t>1.5.3.2</t>
  </si>
  <si>
    <t>C.P. 1312108117223</t>
  </si>
  <si>
    <t>Soleira em granito cinza andorinha</t>
  </si>
  <si>
    <t>1.6</t>
  </si>
  <si>
    <t>COBERTURA, FORROS E PROTEÇÕES</t>
  </si>
  <si>
    <t>1.6.1</t>
  </si>
  <si>
    <t>C.P. 1312208139206</t>
  </si>
  <si>
    <t>Estruturas metálicas diversas inclusive fornecimento, fabricação, tratamento da superfície, galvanização a fogo e pintura epóxi</t>
  </si>
  <si>
    <t>1.6.2</t>
  </si>
  <si>
    <t>C.P. 1312206136306</t>
  </si>
  <si>
    <t>Telha compacta de policarbonato translúcida esp.: 6,0mm com iluminação zenital</t>
  </si>
  <si>
    <t>1.6.3</t>
  </si>
  <si>
    <t>C.P. 1312211142767</t>
  </si>
  <si>
    <t>Estrutura metálica com cobertura em policarbonato compacto, esp. 6mm. cor: cristal. sobre estrutura de alumínio com pintura eletrostática branca. I = 5% (mínima 3%)</t>
  </si>
  <si>
    <t>1.6.4</t>
  </si>
  <si>
    <t>92543</t>
  </si>
  <si>
    <t>Trama de madeira composta por terças para telhados de até 2 águas para telha ondulada de fibrocimento, metálica, plástica ou termoacústica, incluso transporte vertical. af_07/2019</t>
  </si>
  <si>
    <t>1.6.5</t>
  </si>
  <si>
    <t>102234</t>
  </si>
  <si>
    <t>Pintura imunizante para madeira, 2 demãos. af_01/2021</t>
  </si>
  <si>
    <t>1.6.6</t>
  </si>
  <si>
    <t>C.P. 1312112123608</t>
  </si>
  <si>
    <t>Manta de subcobertura para isolamente térmico</t>
  </si>
  <si>
    <t>1.6.7</t>
  </si>
  <si>
    <t>C.P. 1312112124118</t>
  </si>
  <si>
    <t>Telha sanduíche termoacústica pré-pintada 02 face com enchimento em poliestireno (eps) de 50 mm, largura de 1030mm e espessura de 0,5mm</t>
  </si>
  <si>
    <t>1.6.8</t>
  </si>
  <si>
    <t>C.P. 1312112124119</t>
  </si>
  <si>
    <t>Rufo em fibra de vidro</t>
  </si>
  <si>
    <t>1.6.9</t>
  </si>
  <si>
    <t>94228</t>
  </si>
  <si>
    <t>Calha em chapa de aço galvanizado número 24, desenvolvimento de 50 cm, incluso transporte vertical. af_07/2019</t>
  </si>
  <si>
    <t>1.6.10</t>
  </si>
  <si>
    <t>96113</t>
  </si>
  <si>
    <t>Forro em placas de gesso</t>
  </si>
  <si>
    <t>1.7</t>
  </si>
  <si>
    <t>REVESTIMENTOS INTERNOS E EXTERNOS</t>
  </si>
  <si>
    <t>1.7.1</t>
  </si>
  <si>
    <t>REVESTIMENTO PAREDE</t>
  </si>
  <si>
    <t>1.7.1.1</t>
  </si>
  <si>
    <t>C.P. 1312304147352</t>
  </si>
  <si>
    <t>Chapisco aplicado  em alvenarias internas externas, com desempenadeira dentada. argamassa industrializada com preparo manual. af_06/2014</t>
  </si>
  <si>
    <t>1.7.1.2</t>
  </si>
  <si>
    <t>C.P. 1312304147353</t>
  </si>
  <si>
    <t>Massa única, para recebimento de pintura, em argamassa traço 1:2:8, preparo mecânico com betoneira 400l, aplicada manualmente em faces internas e externas de paredes, espessura de 20mm, com execução de taliscas. af_06/2014</t>
  </si>
  <si>
    <t>1.7.1.3</t>
  </si>
  <si>
    <t>C.P. 1312112124063</t>
  </si>
  <si>
    <t>Pastilha 10x10cm na cor azul cobalto assentada com argamassa industrial tipo AC-2 ou equivalente. o rejunte deverá ser na cor branca.</t>
  </si>
  <si>
    <t>1.7.1.4</t>
  </si>
  <si>
    <t>C.P. 1312108117228</t>
  </si>
  <si>
    <t>Revestimento cerâmico brilhante 32x57cm na cor branca,  assentado na horizontal com cola em parede de convencional, rejunte pré fabricado junta 5mm na cor branca</t>
  </si>
  <si>
    <t>1.7.1.5</t>
  </si>
  <si>
    <t>88649</t>
  </si>
  <si>
    <t>Rodapé cerâmico de 7cm de altura com placas tipo esmaltada extra de dimensões 45x45cm. af_06/2014</t>
  </si>
  <si>
    <t>1.7.1.6</t>
  </si>
  <si>
    <t>C.P. 1312112124093</t>
  </si>
  <si>
    <t>Bate carteira de madeira em angelin (10x2,5cm), inclui pintura com esmalte sintetico na cor azul royal</t>
  </si>
  <si>
    <t>1.7.1.7</t>
  </si>
  <si>
    <t>C.P. 1312112124086</t>
  </si>
  <si>
    <t>Sarrafo para cartazes de madeira em angelin (4x2,5cm), inclui pintura com esmalte sintetico na cor azul royal</t>
  </si>
  <si>
    <t>1.7.2</t>
  </si>
  <si>
    <t>REVESTIMENTO TETO</t>
  </si>
  <si>
    <t>1.7.2.1</t>
  </si>
  <si>
    <t>C.P. 1312212143591</t>
  </si>
  <si>
    <t>Chapisco aplicado somente em estruturas de concreto em alvenarias internas, com desempenadeira dentada. argamassa industrializada com preparo manual. af_06/2014</t>
  </si>
  <si>
    <t>1.7.2.2</t>
  </si>
  <si>
    <t>90406</t>
  </si>
  <si>
    <t>Massa única, para recebimento de pintura, em argamassa traço 1:2:8, preparo mecânico com betoneira 400l, aplicada manualmente em teto, espessura de 20mm, com execução de taliscas. af_03/2015</t>
  </si>
  <si>
    <t>1.8</t>
  </si>
  <si>
    <t>PINTURAS INTERNA E EXTERNA</t>
  </si>
  <si>
    <t>1.8.1</t>
  </si>
  <si>
    <t>PINTURAS PAREDE</t>
  </si>
  <si>
    <t>1.8.1.1</t>
  </si>
  <si>
    <t>88485</t>
  </si>
  <si>
    <t>Aplicação de fundo selador acrílico em paredes, uma demão. af_06/2014</t>
  </si>
  <si>
    <t>1.8.1.2</t>
  </si>
  <si>
    <t>C.P. 1312112124407</t>
  </si>
  <si>
    <t>Aplicação de fundo preparador de parede, uma demão.</t>
  </si>
  <si>
    <t>1.8.1.3</t>
  </si>
  <si>
    <t>88497</t>
  </si>
  <si>
    <t>Aplicação e lixamento de massa látex em paredes, duas demãos. af_06/2014</t>
  </si>
  <si>
    <t>1.8.1.4</t>
  </si>
  <si>
    <t>88489</t>
  </si>
  <si>
    <t>Aplicação manual de pintura com tinta látex acrílica em paredes, duas demãos. af_06/2014</t>
  </si>
  <si>
    <t>1.8.1.5</t>
  </si>
  <si>
    <t>1.8.1.6</t>
  </si>
  <si>
    <t>1.8.1.7</t>
  </si>
  <si>
    <t>100719</t>
  </si>
  <si>
    <t>Pintura com tinta alquídica de fundo (tipo zarcão) pulverizada sobre perfil metálico executado em fábrica (por demão). af_01/2020_p</t>
  </si>
  <si>
    <t>1.8.1.8</t>
  </si>
  <si>
    <t>100759</t>
  </si>
  <si>
    <t>Pintura com tinta alquídica de acabamento (esmalte sintético brilhante) pulverizada sobre superfícies metálicas (exceto perfil) executado em obra (02 demãos). af_01/2020_p</t>
  </si>
  <si>
    <t>1.8.1.9</t>
  </si>
  <si>
    <t>102197</t>
  </si>
  <si>
    <t>Pintura fundo nivelador alquídico branco em madeira. af_01/2021</t>
  </si>
  <si>
    <t>1.8.1.10</t>
  </si>
  <si>
    <t>102218</t>
  </si>
  <si>
    <t>Pintura tinta de acabamento (pigmentada) esmalte sintético fosco em madeira, 2 demãos. af_01/2021</t>
  </si>
  <si>
    <t>1.8.2</t>
  </si>
  <si>
    <t>PINTURAS PISO</t>
  </si>
  <si>
    <t>1.8.2.1</t>
  </si>
  <si>
    <t>102500</t>
  </si>
  <si>
    <t>Pintura de demarcação de vaga com tinta acrílica, E = 10 cm, aplicação manual. af_05/2021</t>
  </si>
  <si>
    <t>1.8.2.2</t>
  </si>
  <si>
    <t>C.P. 1312201126162</t>
  </si>
  <si>
    <t>Placa vaga pcd</t>
  </si>
  <si>
    <t>1.8.2.3</t>
  </si>
  <si>
    <t>C.P. 1312201126163</t>
  </si>
  <si>
    <t>Placa vaga idoso</t>
  </si>
  <si>
    <t>1.8.2.4</t>
  </si>
  <si>
    <t>102505</t>
  </si>
  <si>
    <t>Pintura de demarcação de quadra poliesportiva com borracha clorada, E = 5 cm, aplicação manual. af_05/2021</t>
  </si>
  <si>
    <t>1.8.2.5</t>
  </si>
  <si>
    <t>102492</t>
  </si>
  <si>
    <t>Pintura de piso com tinta acrílica, aplicação manual, 3 demãos, incluso fundo preparador. af_05/2021</t>
  </si>
  <si>
    <t>1.8.3</t>
  </si>
  <si>
    <t>PINTURAS TETO</t>
  </si>
  <si>
    <t>1.8.3.1</t>
  </si>
  <si>
    <t>88484</t>
  </si>
  <si>
    <t>Aplicação de fundo selador acrílico em teto, uma demão. af_06/2014</t>
  </si>
  <si>
    <t>1.8.3.2</t>
  </si>
  <si>
    <t>1.8.3.3</t>
  </si>
  <si>
    <t>88496</t>
  </si>
  <si>
    <t>Aplicação e lixamento de massa látex em teto, duas demãos. af_06/2014</t>
  </si>
  <si>
    <t>1.8.3.4</t>
  </si>
  <si>
    <t>88488</t>
  </si>
  <si>
    <t>Aplicação manual de pintura com tinta látex acrílica em teto, duas demãos. af_06/2014</t>
  </si>
  <si>
    <t>1.9</t>
  </si>
  <si>
    <t>PAVIMENTAÇÕES</t>
  </si>
  <si>
    <t>1.9.1</t>
  </si>
  <si>
    <t>94782</t>
  </si>
  <si>
    <t>(composição representativa) do serviço de contrapiso em argamassa traço 1:4 (cim e areia), betoneira 400 l, E = 4 cm áreas secas e  molhadas sobre laje , e = 3 cm áreas molhadas sobre impermeabilização, para edificação multifamiliar. af_11/2014</t>
  </si>
  <si>
    <t>1.9.2</t>
  </si>
  <si>
    <t>88472</t>
  </si>
  <si>
    <t>Contrapiso com argamassa autonivelante, aplicado sobre laje, não aderido, espessura 5cm. af_07/2021</t>
  </si>
  <si>
    <t>1.9.3</t>
  </si>
  <si>
    <t>87263</t>
  </si>
  <si>
    <t>Revestimento cerâmico para piso com placas tipo porcelanato de dimensões 60x60 cm aplicada em ambientes de área maior que 10 m². af_06/2014</t>
  </si>
  <si>
    <t>1.9.4</t>
  </si>
  <si>
    <t>97084</t>
  </si>
  <si>
    <t>Compactação mecânica de solo para execução de radier, com compactador de solos tipo placa vibratória. af_09/2017</t>
  </si>
  <si>
    <t>1.9.5</t>
  </si>
  <si>
    <t>C.P. 1312304147351</t>
  </si>
  <si>
    <t>Piso emborrachado borracha reciclada ou EPDM bordas chanfradas, sistema drenante / modulação em placas de 1000 x 1000 mm / espessura de 7 mm.</t>
  </si>
  <si>
    <t>1.9.6</t>
  </si>
  <si>
    <t>92397</t>
  </si>
  <si>
    <t>Execução de pátio/estacionamento em piso intertravado, com bloco retangular cor natural de 20 x 10 cm, espessura 6 cm. af_12/2015</t>
  </si>
  <si>
    <t>1.9.7</t>
  </si>
  <si>
    <t>92398</t>
  </si>
  <si>
    <t>Execução de pátio/estacionamento em piso intertravado, com bloco retangular cor natural de 20 x 10 cm, espessura 8 cm. af_12/2015</t>
  </si>
  <si>
    <t>1.9.8</t>
  </si>
  <si>
    <t>101094</t>
  </si>
  <si>
    <t>Piso podotátil, direcional ou alerta, assentado sobre argamassa. af_05/2020</t>
  </si>
  <si>
    <t>1.9.9</t>
  </si>
  <si>
    <t>C.P. 1312108116726</t>
  </si>
  <si>
    <t>Piso tátil de concreto, tipo Alerta, 40x40cm, espessura 25mm, cor preto, assentamento com argamassa colante, nivelado com piso acabado</t>
  </si>
  <si>
    <t>1.9.10</t>
  </si>
  <si>
    <t>C.P. 1312112124183</t>
  </si>
  <si>
    <t>Piso tátil de concreto, tipo direcional, 40x40cm, espessura 25mm, cor preto, assentamento com argamassa colante, nivelado com piso acabado</t>
  </si>
  <si>
    <t>1.9.11</t>
  </si>
  <si>
    <t>100322</t>
  </si>
  <si>
    <t>Lastro com material granular (pedra britada n.3), aplicado em pisos ou lajes sobre solo, espessura de *10 cm*. af_07/2019</t>
  </si>
  <si>
    <t>1.10</t>
  </si>
  <si>
    <t>IMPERMEABILIZAÇÕES</t>
  </si>
  <si>
    <t>1.10.1</t>
  </si>
  <si>
    <t>98546</t>
  </si>
  <si>
    <t>Impermeabilização de superfície com manta asfáltica, uma camada, inclusive aplicação de primer asfáltico, E =3mm. af_06/2018</t>
  </si>
  <si>
    <t>1.10.2</t>
  </si>
  <si>
    <t>98557</t>
  </si>
  <si>
    <t>Impermeabilização áreas molhadas – emulsão asfáltica elastomérica – 40cm e chuveiros 210cm</t>
  </si>
  <si>
    <t>1.10.3</t>
  </si>
  <si>
    <t>C.P. 1312112123994</t>
  </si>
  <si>
    <t>Impermeabilizacao de superficie com manta asfaltica (com polimeros tipo App), E =4 mm</t>
  </si>
  <si>
    <t>1.10.4</t>
  </si>
  <si>
    <t>98560</t>
  </si>
  <si>
    <t>Impermeabilização de piso com argamassa de cimento e areia, com aditivo impermeabilizante, E = 2cm. af_06/2018</t>
  </si>
  <si>
    <t>1.11</t>
  </si>
  <si>
    <t>GUARDA-CORPO, CORRIMÃO E OUTROS</t>
  </si>
  <si>
    <t>1.11.1</t>
  </si>
  <si>
    <t>C.P. 1312112124263</t>
  </si>
  <si>
    <t>Grade fixa com quadro externo em barra chata de 3/16" x 1 ½ perfis internos com bitola de 1cm com espaçamento a cada 10 cm tratamento anticorrosão pintura esmalte sintético</t>
  </si>
  <si>
    <t>1.11.2</t>
  </si>
  <si>
    <t>C.P. 1312208139469</t>
  </si>
  <si>
    <t>Corrimão metálico para parede em tubos de ø2”  conforme detalhe, com pintura eletroestática</t>
  </si>
  <si>
    <t>1.11.3</t>
  </si>
  <si>
    <t>C.P. 1312208139468</t>
  </si>
  <si>
    <t>Guarda-corpo duplo metálico em tubos de ø2”, com dois corrimaos com h=70cm e 92cm, com tela de arame ondulado galvanizado fio 12 soldado, malha quadrangular 50mm em barra chata de ¾ x 1/8” conforme detalhe, com pintura eletroestática</t>
  </si>
  <si>
    <t>1.11.4</t>
  </si>
  <si>
    <t>1.11.5</t>
  </si>
  <si>
    <t>102362</t>
  </si>
  <si>
    <t>Alambrado para quadra poliesportiva, estruturado por tubos de aco galvanizado, (montantes com diametro 2", travessas e escoras com diâmetro 1 ¼), com tela de arame galvanizado, fio 14 BWG e malha quadrada 5x5cm (exceto mureta). af_03/2021</t>
  </si>
  <si>
    <t>1.12</t>
  </si>
  <si>
    <t>CLIMATIZAÇÃO</t>
  </si>
  <si>
    <t>1.12.1</t>
  </si>
  <si>
    <t>C.P. 1312112124352</t>
  </si>
  <si>
    <t>Exaustor – ventokit 100 – ventilação mecânica</t>
  </si>
  <si>
    <t>1.12.2</t>
  </si>
  <si>
    <t>97327</t>
  </si>
  <si>
    <t>Tubo em cobre flexível, DN 1/4, com isolamento, instalado em ramal de alimentação de ar condicionado com condensadora individual   fornecimento e instalação. af_12/2015</t>
  </si>
  <si>
    <t>1.12.3</t>
  </si>
  <si>
    <t>97329</t>
  </si>
  <si>
    <t>Tubo em cobre flexível, DN 1/2", com isolamento, instalado em ramal de alimentação de ar condicionado com condensadora individual  fornecimento e instalação. af_12/2015</t>
  </si>
  <si>
    <t>1.12.4</t>
  </si>
  <si>
    <t>97330</t>
  </si>
  <si>
    <t>Tubo em cobre flexível, DN 5/8", com isolamento, instalado em ramal de alimentação de ar condicionado com condensadora individual  fornecimento e instalação. af_12/2015</t>
  </si>
  <si>
    <t>1.12.5</t>
  </si>
  <si>
    <t>97328</t>
  </si>
  <si>
    <t>Tubo em cobre flexível, DN 3/8", com isolamento, instalado em ramal de alimentação de ar condicionado com condensadora individual  fornecimento e instalação. af_12/2015</t>
  </si>
  <si>
    <t>1.12.6</t>
  </si>
  <si>
    <t>C.P. 1312112124001</t>
  </si>
  <si>
    <t>Tubo em cobre flexível recozido parede ø3/4, com isolamento térmico em espuma elastomérico espessura 9mm</t>
  </si>
  <si>
    <t>1.12.7</t>
  </si>
  <si>
    <t>C.P. 1312112124033</t>
  </si>
  <si>
    <t>Ar condicionado split inverter, hi-wall (parede), 12000 btu/h, ciclo frio, 60hz, classificacao a (selo procel), gas hfc, controle s/fio</t>
  </si>
  <si>
    <t>1.12.8</t>
  </si>
  <si>
    <t>C.P. 1312112124037</t>
  </si>
  <si>
    <t>Ar condicionado split inverter, hi-wall (parede), 24000 btu/h, ciclo frio, 60hz, classificacao a - selo procel, gas hfc, controle s/fio</t>
  </si>
  <si>
    <t>1.12.9</t>
  </si>
  <si>
    <t>C.P. 1312112125356</t>
  </si>
  <si>
    <t>Ar condicionado split on/off, cassete (teto), 36000 btus/h, ciclo quente/frio, 60 hz, classificacao energetica a - selo procel, gas hfc, controle s/ fio</t>
  </si>
  <si>
    <t>1.12.10</t>
  </si>
  <si>
    <t>Metragem de rasgo</t>
  </si>
  <si>
    <t>1.12.11</t>
  </si>
  <si>
    <t>91844</t>
  </si>
  <si>
    <t>Eletroduto flexível corrugado, PVC, DN 25 mm (3/4"), para circuitos terminais, instalado em laje - fornecimento e instalação. af_12/2015</t>
  </si>
  <si>
    <t>1.12.12</t>
  </si>
  <si>
    <t>C.P. 1312112124704</t>
  </si>
  <si>
    <t>Cabo múltiplo 6 x 2,5 mm2</t>
  </si>
  <si>
    <t>1.13</t>
  </si>
  <si>
    <t>INSTALAÇÕES HIDROSSANITÁRIAS</t>
  </si>
  <si>
    <t>1.13.1</t>
  </si>
  <si>
    <t>APARELHOS E LOUÇAS</t>
  </si>
  <si>
    <t>1.13.1.1</t>
  </si>
  <si>
    <t xml:space="preserve">LOUÇAS    </t>
  </si>
  <si>
    <t>1.13.1.1.1</t>
  </si>
  <si>
    <t>95471</t>
  </si>
  <si>
    <t>Vaso sanitario sifonado convencional para pcd sem furo frontal com  louça branca sem assento -  fornecimento e instalação. af_01/2020</t>
  </si>
  <si>
    <t>1.13.1.1.2</t>
  </si>
  <si>
    <t>95470</t>
  </si>
  <si>
    <t>Vaso sanitario sifonado convencional com louça branca, incluso conjunto de ligação para bacia sanitária ajustável - fornecimento e instalação. af_10/2016</t>
  </si>
  <si>
    <t>1.13.1.1.3</t>
  </si>
  <si>
    <t>86938</t>
  </si>
  <si>
    <t>Cuba de embutir oval em louça branca, 35 x 50cm ou equivalente, incluso válvula e sifão tipo garrafa em metal cromado - fornecimento e instalação. af_01/2020</t>
  </si>
  <si>
    <t>1.13.1.1.4</t>
  </si>
  <si>
    <t>100858</t>
  </si>
  <si>
    <t>Mictório sifonado louça branca  padrão médio  fornecimento e instalação. af_01/2020</t>
  </si>
  <si>
    <t>1.13.1.1.5</t>
  </si>
  <si>
    <t>86903</t>
  </si>
  <si>
    <t>Lavatório louça branca com coluna, 45 x 55cm ou equivalente, padrão médio - fornecimento e instalação. af_01/2020</t>
  </si>
  <si>
    <t>1.13.1.2</t>
  </si>
  <si>
    <t>METAIS</t>
  </si>
  <si>
    <t>1.13.1.2.1</t>
  </si>
  <si>
    <t>C.P. 1312112124193</t>
  </si>
  <si>
    <t>Torneira cromada de mesa para lavatorio temporizada pressao bica baixa</t>
  </si>
  <si>
    <t>1.13.1.2.2</t>
  </si>
  <si>
    <t>C.P. 1312112123599</t>
  </si>
  <si>
    <t>Torneira com acionamento hidromecânico por alavanca, para pne com fechamento automático</t>
  </si>
  <si>
    <t>1.13.1.2.3</t>
  </si>
  <si>
    <t>C.P. 1312112123886</t>
  </si>
  <si>
    <t>Ducha com 4 temperaturas potência 6.800 W, mangueira com ducha manual e consolote de comando</t>
  </si>
  <si>
    <t>1.13.1.2.4</t>
  </si>
  <si>
    <t>C.P. 1312112124072</t>
  </si>
  <si>
    <t>Ducha jet control multitemperaturas ou equivalente, com quatro temperaturas, potência de 6.800w. mangueira com ducha manual e console de comando.</t>
  </si>
  <si>
    <t>1.13.1.2.5</t>
  </si>
  <si>
    <t>C.P. 1312112124703</t>
  </si>
  <si>
    <t>Bebedouros de água refrigerado suspensos do chão e com formato que propicie a acessibilidade de pessoas com necessidades especiais</t>
  </si>
  <si>
    <t>1.13.1.2.6</t>
  </si>
  <si>
    <t>99635</t>
  </si>
  <si>
    <t>Válvula de descarga metálica, base 1 1/2", acabamento metalico cromado - fornecimento e instalação. af_08/2021</t>
  </si>
  <si>
    <t>1.13.1.2.7</t>
  </si>
  <si>
    <t>C.P. 1312112124318</t>
  </si>
  <si>
    <t>Acabamento para valvula de descarga adaptada p/ pcd.  (sanitario pcd)</t>
  </si>
  <si>
    <t>1.13.1.3</t>
  </si>
  <si>
    <t>ACESSÓRIOS</t>
  </si>
  <si>
    <t>1.13.1.3.1</t>
  </si>
  <si>
    <t>95547</t>
  </si>
  <si>
    <t>Saboneteira plastica tipo dispenser para sabonete liquido com reservatorio 800 a 1500 ml, incluso fixação. af_01/2020</t>
  </si>
  <si>
    <t>1.13.1.3.2</t>
  </si>
  <si>
    <t>C.P. 1312112123707</t>
  </si>
  <si>
    <t>Dispenser para papel toalha de 2 ou tres dobras</t>
  </si>
  <si>
    <t>1.13.1.3.3</t>
  </si>
  <si>
    <t>C.P. 1312112123709</t>
  </si>
  <si>
    <t>Papeleira para papel higiênico de rolo</t>
  </si>
  <si>
    <t>1.13.1.3.4</t>
  </si>
  <si>
    <t>100849</t>
  </si>
  <si>
    <t>Assento sanitário convencional - fornecimento e instalacao. af_01/2020</t>
  </si>
  <si>
    <t>1.13.1.3.5</t>
  </si>
  <si>
    <t>100875</t>
  </si>
  <si>
    <t>Banco articulado, em aco inox, para pcd, fixado na parede - fornecimento e instalação. af_01/2020</t>
  </si>
  <si>
    <t>1.13.1.3.6</t>
  </si>
  <si>
    <t>C.P. 1312112124161</t>
  </si>
  <si>
    <t>Trocado de granito cinza andorinha, espessura 2cm, com faces polidas (1,80x0,78)m</t>
  </si>
  <si>
    <t>1.13.1.3.7</t>
  </si>
  <si>
    <t>C.P. 1312112124004</t>
  </si>
  <si>
    <t>Barras de apoio, com comprimento de 40 cm</t>
  </si>
  <si>
    <t>1.13.1.3.8</t>
  </si>
  <si>
    <t>100870</t>
  </si>
  <si>
    <t>Barra de apoio reta, em aluminio, comprimento 60 cm,  fixada na parede - fornecimento e instalação. af_01/2020</t>
  </si>
  <si>
    <t>1.13.1.3.9</t>
  </si>
  <si>
    <t>100871</t>
  </si>
  <si>
    <t>Barra de apoio reta, em aluminio, comprimento 70 cm,  fixada na parede - fornecimento e instalação. af_01/2020</t>
  </si>
  <si>
    <t>1.13.1.3.10</t>
  </si>
  <si>
    <t>100868</t>
  </si>
  <si>
    <t>Barra de apoio reta, em aco inox polido, comprimento 80 cm,  fixada na parede - fornecimento e instalação. af_01/2020</t>
  </si>
  <si>
    <t>1.13.1.3.11</t>
  </si>
  <si>
    <t>C.P. 1312112123638</t>
  </si>
  <si>
    <t>Cabides com  acabamento cromado para suporte. protótipo comercial:  cabide duplo ou equivalente.</t>
  </si>
  <si>
    <t>1.13.1.3.12</t>
  </si>
  <si>
    <t>C.P. 131210284522</t>
  </si>
  <si>
    <t>Espelho cristal espessura 4mm, com moldura em aluminio e compensado 6mm plastificado colado</t>
  </si>
  <si>
    <t>1.13.1.3.13</t>
  </si>
  <si>
    <t>86887</t>
  </si>
  <si>
    <t>Engate flexível em inox, 1/2  x 40cm - fornecimento e instalação. af_01/2020</t>
  </si>
  <si>
    <t>1.13.1.3.14</t>
  </si>
  <si>
    <t>6136</t>
  </si>
  <si>
    <t>Sifao em metal cromado para pia ou lavatorio, 1 x 1.1/2 "</t>
  </si>
  <si>
    <t>1.13.1.4</t>
  </si>
  <si>
    <t>BANCADAS E DIVISORIA EM  GRANITO E PRATELEIRA</t>
  </si>
  <si>
    <t>1.13.1.4.1</t>
  </si>
  <si>
    <t>C.P. 1312112123703</t>
  </si>
  <si>
    <t>Bancada de granito cinza andorinha com suporte mão francesa- bwcs</t>
  </si>
  <si>
    <t>1.13.1.4.2</t>
  </si>
  <si>
    <t>Bancada de granito cinza andorinha com suporte mão francesa - pátio coberto</t>
  </si>
  <si>
    <t>1.13.1.4.3</t>
  </si>
  <si>
    <t>1.13.1.4.4</t>
  </si>
  <si>
    <t>1.13.1.4.5</t>
  </si>
  <si>
    <t>1.13.1.4.6</t>
  </si>
  <si>
    <t>102253</t>
  </si>
  <si>
    <t>Divisoria sanitária, tipo cabine, em granito cinza polido, esp = 3cm, assentado com argamassa colante ac iii-e, exclusive ferragens. af_01/2021</t>
  </si>
  <si>
    <t>1.13.1.5</t>
  </si>
  <si>
    <t>CALHAS E GRELHAS</t>
  </si>
  <si>
    <t>1.13.1.5.1</t>
  </si>
  <si>
    <t>C.P. 1312112125329</t>
  </si>
  <si>
    <t>Calha de concreto piso 40,00 cm</t>
  </si>
  <si>
    <t>1.13.1.5.2</t>
  </si>
  <si>
    <t>C.P. 1312112125333</t>
  </si>
  <si>
    <t>Grelha fofo p/ canaleta 40cm</t>
  </si>
  <si>
    <t>1.13.2</t>
  </si>
  <si>
    <t>INSTALAÇÕES</t>
  </si>
  <si>
    <t>1.13.2.1</t>
  </si>
  <si>
    <t>AGUA FRIA</t>
  </si>
  <si>
    <t>1.13.2.1.1</t>
  </si>
  <si>
    <t>89482</t>
  </si>
  <si>
    <t>Caixa sifonada, PVC, DN 100 x 100 x 50 mm, fornecida e instalada em ramais de encaminhamento de água pluvial. af_12/2014</t>
  </si>
  <si>
    <t>1.13.2.1.2</t>
  </si>
  <si>
    <t>89985</t>
  </si>
  <si>
    <t>Registro de pressão bruto, latão, roscável, 3/4", com acabamento e canopla cromados - fornecimento e instalação. af_08/2021</t>
  </si>
  <si>
    <t>1.13.2.1.3</t>
  </si>
  <si>
    <t>89987</t>
  </si>
  <si>
    <t>Registro de gaveta bruto, latão, roscável, 3/4", com acabamento e canopla cromados - fornecimento e instalação. af_08/2021</t>
  </si>
  <si>
    <t>1.13.2.1.4</t>
  </si>
  <si>
    <t>C.P. 1312301144463</t>
  </si>
  <si>
    <t>Adaptador com flanges livres, PVC, soldável, DN  25 mm x 3/4 , instalado em reservação de água de edificação que possua reservatório de fibra/fibrocimento   fornecimento e instalação.</t>
  </si>
  <si>
    <t>1.13.2.1.5</t>
  </si>
  <si>
    <t>89528</t>
  </si>
  <si>
    <t>Luva, PVC, soldável, DN 25mm, instalado em prumada de água - fornecimento e instalação. af_12/2014</t>
  </si>
  <si>
    <t>1.13.2.1.6</t>
  </si>
  <si>
    <t>C.P. 1312112124699</t>
  </si>
  <si>
    <t>Bucha de redução soldável curta 25x20mm, PVC marrom, água fria</t>
  </si>
  <si>
    <t>1.13.2.1.7</t>
  </si>
  <si>
    <t>C.P. 1312112124075</t>
  </si>
  <si>
    <t>Bucha de redução soldável curta 32 x 25mm</t>
  </si>
  <si>
    <t>1.13.2.1.8</t>
  </si>
  <si>
    <t>C.P. 1312112124262</t>
  </si>
  <si>
    <t>Bucha de redução sold. curta 50 mm - 40 mm - PVC</t>
  </si>
  <si>
    <t>1.13.2.1.9</t>
  </si>
  <si>
    <t>C.P. 1312112123922</t>
  </si>
  <si>
    <t>Bucha de redução soldáve longa 60x50mm</t>
  </si>
  <si>
    <t>1.13.2.1.10</t>
  </si>
  <si>
    <t>89384</t>
  </si>
  <si>
    <t>Curva de transposição, PVC, soldável, DN 25mm, instalado em ramal ou sub-ramal de água   fornecimento e instalação. af_12/2014</t>
  </si>
  <si>
    <t>1.13.2.1.11</t>
  </si>
  <si>
    <t>90373</t>
  </si>
  <si>
    <t>Joelho 90 graus com bucha de latão, PVC, soldável, DN 25mm, x 1/2 instalado em ramal ou sub-ramal de água - fornecimento e instalação. af_12/2014</t>
  </si>
  <si>
    <t>1.13.2.1.12</t>
  </si>
  <si>
    <t>89499</t>
  </si>
  <si>
    <t>Curva 90 graus, PVC, soldável, DN 40mm, instalado em prumada de água - fornecimento e instalação. af_12/2014</t>
  </si>
  <si>
    <t>1.13.2.1.13</t>
  </si>
  <si>
    <t>89481</t>
  </si>
  <si>
    <t>Joelho 90 graus, PVC, soldável, DN 25mm, instalado em prumada de água - fornecimento e instalação. af_12/2014</t>
  </si>
  <si>
    <t>1.13.2.1.14</t>
  </si>
  <si>
    <t>89485</t>
  </si>
  <si>
    <t>Joelho 45 graus, PVC, soldável, DN 25mm, instalado em prumada de água - fornecimento e instalação. af_12/2014</t>
  </si>
  <si>
    <t>1.13.2.1.15</t>
  </si>
  <si>
    <t>89492</t>
  </si>
  <si>
    <t>Joelho 90 graus, PVC, soldável, DN 32mm, instalado em prumada de água - fornecimento e instalação. af_12/2014</t>
  </si>
  <si>
    <t>1.13.2.1.16</t>
  </si>
  <si>
    <t>89497</t>
  </si>
  <si>
    <t>Joelho 90 graus, PVC, soldável, DN 40mm, instalado em prumada de água - fornecimento e instalação. af_12/2014</t>
  </si>
  <si>
    <t>1.13.2.1.17</t>
  </si>
  <si>
    <t>89501</t>
  </si>
  <si>
    <t>Joelho 90 graus, PVC, soldável, DN 50mm, instalado em prumada de água - fornecimento e instalação. af_12/2014</t>
  </si>
  <si>
    <t>1.13.2.1.18</t>
  </si>
  <si>
    <t>89505</t>
  </si>
  <si>
    <t>Joelho 90 graus, PVC, soldável, DN 60mm, instalado em prumada de água - fornecimento e instalação. af_12/2014</t>
  </si>
  <si>
    <t>1.13.2.1.19</t>
  </si>
  <si>
    <t>89396</t>
  </si>
  <si>
    <t>Tê com bucha de latão na bolsa central, PVC, soldável, DN 25mm x 1/2, instalado em ramal ou sub-ramal de água - fornecimento e instalação. af_12/2014</t>
  </si>
  <si>
    <t>1.13.2.1.20</t>
  </si>
  <si>
    <t>89440</t>
  </si>
  <si>
    <t>Te, PVC, soldável, DN 25mm, instalado em ramal de distribuição de água - fornecimento e instalação. af_12/2014</t>
  </si>
  <si>
    <t>1.13.2.1.21</t>
  </si>
  <si>
    <t>89400</t>
  </si>
  <si>
    <t>Tê de redução, PVC, soldável, DN 32mm x 25mm, instalado em ramal ou sub-ramal de água - fornecimento e instalação. af_12/2014</t>
  </si>
  <si>
    <t>1.13.2.1.22</t>
  </si>
  <si>
    <t>89620</t>
  </si>
  <si>
    <t>Te, PVC, soldável, DN 32mm, instalado em prumada de água - fornecimento e instalação. af_12/2014</t>
  </si>
  <si>
    <t>1.13.2.1.23</t>
  </si>
  <si>
    <t>89623</t>
  </si>
  <si>
    <t>Te, PVC, soldável, DN 40mm, instalado em prumada de água - fornecimento e instalação. af_12/2014</t>
  </si>
  <si>
    <t>1.13.2.1.24</t>
  </si>
  <si>
    <t>89626</t>
  </si>
  <si>
    <t>Tê de redução, PVC, soldável, DN 50mm x 40mm, instalado em prumada de água - fornecimento e instalação. af_12/2014</t>
  </si>
  <si>
    <t>1.13.2.1.25</t>
  </si>
  <si>
    <t>C.P. 1312112124068</t>
  </si>
  <si>
    <t>Bucha de redução sold. longa 60 mm - 40 mm</t>
  </si>
  <si>
    <t>1.13.2.1.26</t>
  </si>
  <si>
    <t>94696</t>
  </si>
  <si>
    <t>Tê, PVC, soldável, DN 60 mm instalado em reservação de água de edificação que possua reservatório de fibra/fibrocimento   fornecimento e instalação. af_06/2016</t>
  </si>
  <si>
    <t>1.13.2.1.27</t>
  </si>
  <si>
    <t>1.13.2.1.28</t>
  </si>
  <si>
    <t>89446</t>
  </si>
  <si>
    <t>Tubo, PVC, soldável, DN 25mm, instalado em prumada de água - fornecimento e instalação. af_12/2014</t>
  </si>
  <si>
    <t>1.13.2.1.29</t>
  </si>
  <si>
    <t>89447</t>
  </si>
  <si>
    <t>Tubo, PVC, soldável, DN 32mm, instalado em prumada de água - fornecimento e instalação. af_12/2014</t>
  </si>
  <si>
    <t>1.13.2.1.30</t>
  </si>
  <si>
    <t>89448</t>
  </si>
  <si>
    <t>Tubo, PVC, soldável, DN 40mm, instalado em prumada de água - fornecimento e instalação. af_12/2014</t>
  </si>
  <si>
    <t>1.13.2.1.31</t>
  </si>
  <si>
    <t>89449</t>
  </si>
  <si>
    <t>Tubo, PVC, soldável, DN 50mm, instalado em prumada de água - fornecimento e instalação. af_12/2014</t>
  </si>
  <si>
    <t>1.13.2.1.32</t>
  </si>
  <si>
    <t>89450</t>
  </si>
  <si>
    <t>Tubo, PVC, soldável, DN 60mm, instalado em prumada de água - fornecimento e instalação. af_12/2014</t>
  </si>
  <si>
    <t>1.13.2.2</t>
  </si>
  <si>
    <t>ESGOTO E PLUVIAL</t>
  </si>
  <si>
    <t>1.13.2.2.1</t>
  </si>
  <si>
    <t>89711</t>
  </si>
  <si>
    <t>Tubo PVC, serie normal, esgoto predial, DN 40 mm, fornecido e instalado em ramal de descarga ou ramal de esgoto sanitário. af_12/2014</t>
  </si>
  <si>
    <t>1.13.2.2.2</t>
  </si>
  <si>
    <t>89712</t>
  </si>
  <si>
    <t>Tubo PVC, serie normal, esgoto predial, DN 50 mm, fornecido e instalado em ramal de descarga ou ramal de esgoto sanitário. af_12/2014</t>
  </si>
  <si>
    <t>1.13.2.2.3</t>
  </si>
  <si>
    <t>89714</t>
  </si>
  <si>
    <t>Tubo PVC, serie normal, esgoto predial, DN 100 mm, fornecido e instalado em ramal de descarga ou ramal de esgoto sanitário. af_12/2014</t>
  </si>
  <si>
    <t>1.13.2.2.4</t>
  </si>
  <si>
    <t>89849</t>
  </si>
  <si>
    <t>Tubo PVC, serie normal, esgoto predial, DN 150 mm, fornecido e instalado em subcoletor aéreo de esgoto sanitário. af_12/2014</t>
  </si>
  <si>
    <t>1.13.2.2.5</t>
  </si>
  <si>
    <t>C.P. 1312112123676</t>
  </si>
  <si>
    <t>Terminal de ventilação série normal 50mm</t>
  </si>
  <si>
    <t>1.13.2.2.6</t>
  </si>
  <si>
    <t>C.P. 1312112123986</t>
  </si>
  <si>
    <t>Caixa de areia 60x60x60cm em alvenaria com grelha</t>
  </si>
  <si>
    <t>1.13.2.2.7</t>
  </si>
  <si>
    <t>98102</t>
  </si>
  <si>
    <t>Caixa de gordura simples, circular, em concreto pré-moldado, diâmetro interno = 0,4 m, altura interna = 0,4 m. af_12/2020</t>
  </si>
  <si>
    <t>1.13.2.2.8</t>
  </si>
  <si>
    <t>101808</t>
  </si>
  <si>
    <t>Caixa enterrada distribuidora de vazão (sumidouros múltiplos), retangular, em concreto pré-moldado, dimensões internas: 0,60 x 0,60 x 0,50 m. af_12/2020</t>
  </si>
  <si>
    <t>1.13.2.2.9</t>
  </si>
  <si>
    <t>C.P. 1312112124167</t>
  </si>
  <si>
    <t>Caixa sifonada c/grelha hermética 150x150x50</t>
  </si>
  <si>
    <t>1.13.2.2.10</t>
  </si>
  <si>
    <t>1.13.2.2.11</t>
  </si>
  <si>
    <t>C.P. 1312202130156</t>
  </si>
  <si>
    <t>Antiespuma para caixa sifonada 150mm</t>
  </si>
  <si>
    <t>1.13.2.2.12</t>
  </si>
  <si>
    <t>89726</t>
  </si>
  <si>
    <t>Joelho 45 graus, PVC, serie normal, esgoto predial, DN 40 mm, junta soldável, fornecido e instalado em ramal de descarga ou ramal de esgoto sanitário. af_12/2014</t>
  </si>
  <si>
    <t>1.13.2.2.13</t>
  </si>
  <si>
    <t>89724</t>
  </si>
  <si>
    <t>Joelho 90 graus, PVC, serie normal, esgoto predial, DN 40 mm, junta soldável, fornecido e instalado em ramal de descarga ou ramal de esgoto sanitário. af_12/2014</t>
  </si>
  <si>
    <t>1.13.2.2.14</t>
  </si>
  <si>
    <t>89802</t>
  </si>
  <si>
    <t>Joelho 45 graus, PVC, serie normal, esgoto predial, DN 50 mm, junta elástica, fornecido e instalado em prumada de esgoto sanitário ou ventilação. af_12/2014</t>
  </si>
  <si>
    <t>1.13.2.2.15</t>
  </si>
  <si>
    <t>89801</t>
  </si>
  <si>
    <t>Joelho 90 graus, PVC, serie normal, esgoto predial, DN 50 mm, junta elástica, fornecido e instalado em prumada de esgoto sanitário ou ventilação. af_12/2014</t>
  </si>
  <si>
    <t>1.13.2.2.16</t>
  </si>
  <si>
    <t>89810</t>
  </si>
  <si>
    <t>Joelho 45 graus, PVC, serie normal, esgoto predial, DN 100 mm, junta elástica, fornecido e instalado em prumada de esgoto sanitário ou ventilação. af_12/2014</t>
  </si>
  <si>
    <t>1.13.2.2.17</t>
  </si>
  <si>
    <t>89850</t>
  </si>
  <si>
    <t>Joelho 90 graus, PVC, serie normal, esgoto predial, DN 100 mm, junta elástica, fornecido e instalado em subcoletor aéreo de esgoto sanitário. af_12/2014</t>
  </si>
  <si>
    <t>1.13.2.2.18</t>
  </si>
  <si>
    <t>89752</t>
  </si>
  <si>
    <t>Luva simples, PVC, serie normal, esgoto predial, DN 40 mm, junta soldável, fornecido e instalado em ramal de descarga ou ramal de esgoto sanitário. af_12/2014</t>
  </si>
  <si>
    <t>1.13.2.2.19</t>
  </si>
  <si>
    <t>89753</t>
  </si>
  <si>
    <t>Luva simples, PVC, serie normal, esgoto predial, DN 50 mm, junta elástica, fornecido e instalado em ramal de descarga ou ramal de esgoto sanitário. af_12/2014</t>
  </si>
  <si>
    <t>1.13.2.2.20</t>
  </si>
  <si>
    <t>89778</t>
  </si>
  <si>
    <t>Luva simples, PVC, serie normal, esgoto predial, DN 100 mm, junta elástica, fornecido e instalado em ramal de descarga ou ramal de esgoto sanitário. af_12/2014</t>
  </si>
  <si>
    <t>1.13.2.2.21</t>
  </si>
  <si>
    <t>89783</t>
  </si>
  <si>
    <t>Junção simples, PVC, serie normal, esgoto predial, DN 40 mm, junta soldável, fornecido e instalado em ramal de descarga ou ramal de esgoto sanitário. af_12/2014</t>
  </si>
  <si>
    <t>1.13.2.2.22</t>
  </si>
  <si>
    <t>89546</t>
  </si>
  <si>
    <t>Bucha de redução longa, PVC, serie R, água pluvial, DN 50 x 40 mm, junta elástica, fornecido e instalado em ramal de encaminhamento. af_12/2014</t>
  </si>
  <si>
    <t>1.13.2.2.23</t>
  </si>
  <si>
    <t>89785</t>
  </si>
  <si>
    <t>Junção simples, PVC, serie normal, esgoto predial, DN 50 x 50 mm, junta elástica, fornecido e instalado em ramal de descarga ou ramal de esgoto sanitário. af_12/2014</t>
  </si>
  <si>
    <t>1.13.2.2.24</t>
  </si>
  <si>
    <t>C.P. 1312112123615</t>
  </si>
  <si>
    <t>Juncao simples esgoto 100x50mm</t>
  </si>
  <si>
    <t>1.13.2.2.25</t>
  </si>
  <si>
    <t>89797</t>
  </si>
  <si>
    <t>Junção simples, PVC, serie normal, esgoto predial, DN 100 x 100 mm, junta elástica, fornecido e instalado em ramal de descarga ou ramal de esgoto sanitário. af_12/2014</t>
  </si>
  <si>
    <t>1.14</t>
  </si>
  <si>
    <t>INSTALAÇÕES ELÉTRICAS, CABEAMENTO</t>
  </si>
  <si>
    <t>1.14.1</t>
  </si>
  <si>
    <t>ENTRADA DE ENERGIA</t>
  </si>
  <si>
    <t>1.14.1.1</t>
  </si>
  <si>
    <t>C.P. 1312204132866</t>
  </si>
  <si>
    <t>Poste de concreto duplo T, 11m/1000dan – fornecimento e instalação</t>
  </si>
  <si>
    <t>1.14.1.2</t>
  </si>
  <si>
    <t>C.P. 1312205133887</t>
  </si>
  <si>
    <t>Cruzeta de concreto leve, comp. 2000 mm secao, 90 x 90 mm fornecimento e instalação</t>
  </si>
  <si>
    <t>1.14.1.3</t>
  </si>
  <si>
    <t>C.P. 1312205133908</t>
  </si>
  <si>
    <t>Mão francesa plana perfilada 726mm fornecimento e instalação</t>
  </si>
  <si>
    <t>1.14.1.4</t>
  </si>
  <si>
    <t>C.P. 1312204133418</t>
  </si>
  <si>
    <t>Fita aço inox para cintar poste, L = 19 mm, E = 0,5 mm fornecimento e instalação</t>
  </si>
  <si>
    <t>1.14.1.5</t>
  </si>
  <si>
    <t>C.P. 1312112123652</t>
  </si>
  <si>
    <t>Sela para cruzeta</t>
  </si>
  <si>
    <t>1.14.1.6</t>
  </si>
  <si>
    <t>C.P. 1312112124144</t>
  </si>
  <si>
    <t>Parafuso de cabeça quadrada, d16x350mm c/ porca - padrão celesc</t>
  </si>
  <si>
    <t>1.14.1.7</t>
  </si>
  <si>
    <t>C.P. 1312112124143</t>
  </si>
  <si>
    <t>Parafuso de cabeça abaulada d16x150mm - padrão celesc</t>
  </si>
  <si>
    <t>1.14.1.8</t>
  </si>
  <si>
    <t>101546</t>
  </si>
  <si>
    <t>Isolador, tipo pino, para tensão 15 kV - fornecimento e instalação. af_07/2020</t>
  </si>
  <si>
    <t>1.14.1.9</t>
  </si>
  <si>
    <t>C.P. 1312112123893</t>
  </si>
  <si>
    <t>Manilha sapatilha, conforme padrão celesc, f-22</t>
  </si>
  <si>
    <t>1.14.1.10</t>
  </si>
  <si>
    <t>101554</t>
  </si>
  <si>
    <t>Alça preformada de distribuição, em  aço galvanizado, AWG 2 - fornecimento e instalação. af_07/2020</t>
  </si>
  <si>
    <t>1.14.1.11</t>
  </si>
  <si>
    <t>C.P. 1312205133894</t>
  </si>
  <si>
    <t>Porca olhal m 16, em aco galvanizado, diametro = 16 mm - fornecimento e instalação</t>
  </si>
  <si>
    <t>1.14.1.12</t>
  </si>
  <si>
    <t>C.P. 1312112123890</t>
  </si>
  <si>
    <t>Gancho olhal em aco galvanizado, espessura 16mm, abertura 21mm</t>
  </si>
  <si>
    <t>1.14.1.13</t>
  </si>
  <si>
    <t>101538</t>
  </si>
  <si>
    <t>Armação secundária, com 1 estribo e 1 isolador - fornecimento e instalação. af_07/2020</t>
  </si>
  <si>
    <t>1.14.1.14</t>
  </si>
  <si>
    <t>C.P. 1312112123963</t>
  </si>
  <si>
    <t>Isolador tipo roldana em porcelana para b.t. (380/220V)</t>
  </si>
  <si>
    <t>1.14.1.15</t>
  </si>
  <si>
    <t>C.P. 1312112123891</t>
  </si>
  <si>
    <t>Fita de aço galvanizado ou de alumínio</t>
  </si>
  <si>
    <t>1.14.1.16</t>
  </si>
  <si>
    <t>102110</t>
  </si>
  <si>
    <t>Suporte para transformador em poste de concreto duplo T - fornecimento e instalação. af_12/2020</t>
  </si>
  <si>
    <t>1.14.1.17</t>
  </si>
  <si>
    <t>91863</t>
  </si>
  <si>
    <t>Eletroduto rígido roscável, PVC, DN 25 mm (3/4"), para circuitos terminais, instalado em forro - fornecimento e instalação. af_12/2015</t>
  </si>
  <si>
    <t>1.14.1.18</t>
  </si>
  <si>
    <t>C.P. 1312112123874</t>
  </si>
  <si>
    <t>Caixa de medição, padrão celesc, tipo mdr/hs, dim.: (68 x 55 x 25 cm) com visor (400 x 185)mm</t>
  </si>
  <si>
    <t>1.14.1.19</t>
  </si>
  <si>
    <t>C.P. 1312112123645</t>
  </si>
  <si>
    <t>Caixa em aluminio para instalação de proteção geral (68x55x25)cm -  (axlxp)cm padrão celesc</t>
  </si>
  <si>
    <t>1.14.1.20</t>
  </si>
  <si>
    <t>C.P. 1312112124019</t>
  </si>
  <si>
    <t>Conector curvo 90 graus de aluminio, bitola 1 ½"</t>
  </si>
  <si>
    <t>1.14.1.21</t>
  </si>
  <si>
    <t>96973</t>
  </si>
  <si>
    <t>Cordoalha de cobre nu 35 mm², não enterrada, com isolador - fornecimento e instalação. af_12/2017</t>
  </si>
  <si>
    <t>1.14.1.22</t>
  </si>
  <si>
    <t>C.P. 1312205133885</t>
  </si>
  <si>
    <t>Cabo de alumínio nu com alma de aço, bitola 2 AWG - fornecimento e instalação</t>
  </si>
  <si>
    <t>1.14.1.23</t>
  </si>
  <si>
    <t>C.P. 1312205134005</t>
  </si>
  <si>
    <t>DPS 275v - 12,5/60ka - classe I - fornecimento e instalação</t>
  </si>
  <si>
    <t>1.14.1.24</t>
  </si>
  <si>
    <t>96985</t>
  </si>
  <si>
    <t>Haste de aterramento 5/8  para spda - fornecimento e instalação. af_12/2017</t>
  </si>
  <si>
    <t>1.14.1.25</t>
  </si>
  <si>
    <t>C.P. 1312112123819</t>
  </si>
  <si>
    <t>Caixa de passagem metalica de sobrepor com tampa parafusada, dimensoes 20 x 20 x 10 cm bep (20x20x10mm)</t>
  </si>
  <si>
    <t>1.14.1.26</t>
  </si>
  <si>
    <t>C.P. 1312202129912</t>
  </si>
  <si>
    <t>Tubo de aço galvanizado com costura, classe média, conexão ranhurada, DN 100 (4"), instalado em prumadas - fornecimento e instalação</t>
  </si>
  <si>
    <t>1.14.1.27</t>
  </si>
  <si>
    <t>92380</t>
  </si>
  <si>
    <t>Luva, em ferro galvanizado, DN 80 (3"), conexão rosqueada, instalado em rede de alimentação para hidrante - fornecimento e instalação. af_10/2020</t>
  </si>
  <si>
    <t>1.14.1.28</t>
  </si>
  <si>
    <t>C.P. 1312112124558</t>
  </si>
  <si>
    <t>Curva de ferro galvanizado 90º, ou cabeçote de 3"</t>
  </si>
  <si>
    <t>1.14.1.29</t>
  </si>
  <si>
    <t>C.P. 1312205133902</t>
  </si>
  <si>
    <t>Cabecote para entrada de linha de alimentacao para eletroduto, em liga de aluminio com acabamento anti corrosivo, com fixacao por encaixe liso de 360 graus, de 4" - fornecimento e instalação</t>
  </si>
  <si>
    <t>1.14.1.30</t>
  </si>
  <si>
    <t>C.P. 1312205133907</t>
  </si>
  <si>
    <t>Conector cunha 2awg fornecimento e instalação</t>
  </si>
  <si>
    <t>1.14.1.31</t>
  </si>
  <si>
    <t>C.P. 1312204132870</t>
  </si>
  <si>
    <t>Para-raio de rede 15kv/10ka zno, sem centelhador, invólucro em polimérico, sistema neutro aterrado, com suporte – fornecimento e instalação</t>
  </si>
  <si>
    <t>1.14.1.32</t>
  </si>
  <si>
    <t>C.P. 1312202130028</t>
  </si>
  <si>
    <t>Transformador de corrente 300/5 - 12,5va - fornecimento e instalação</t>
  </si>
  <si>
    <t>1.14.1.33</t>
  </si>
  <si>
    <t>102107</t>
  </si>
  <si>
    <t>Transformador de distribuição, 225 kVA, trifásico, 60 hz, classe 15 kV, imerso em óleo mineral, instalação em poste (não incluso suporte) - fornecimento e instalação. af_12/2020</t>
  </si>
  <si>
    <t>1.14.1.34</t>
  </si>
  <si>
    <t>C.P. 1312204133369</t>
  </si>
  <si>
    <t>Chave fusível unipolar, 15 kV, corrente nominal 100a, com elo fusível para 12 kA (fornecimento celesc)</t>
  </si>
  <si>
    <t>1.14.1.35</t>
  </si>
  <si>
    <t>C.P. 1312112124216</t>
  </si>
  <si>
    <t>Terminal de compressão olhal com furo/ dupla compressão / termocontrátil #70mm²</t>
  </si>
  <si>
    <t>1.14.1.36</t>
  </si>
  <si>
    <t>C.P. 1312112124227</t>
  </si>
  <si>
    <t>Terminal de compressão olhal com furo/ dupla compressão / termocontrátil #120mm²</t>
  </si>
  <si>
    <t>1.14.1.37</t>
  </si>
  <si>
    <t>92022</t>
  </si>
  <si>
    <t>Interruptor simples (1 módulo) com 1 tomada de embutir 2p+t 10 A,  sem suporte e sem placa - fornecimento e instalação. af_12/2015</t>
  </si>
  <si>
    <t>1.14.1.38</t>
  </si>
  <si>
    <t>97617</t>
  </si>
  <si>
    <t>Lâmpada tubular fluorescente t10 de 20/40 W, base g13 - fornecimento e instalação. af_02/2020_ps</t>
  </si>
  <si>
    <t>1.14.1.39</t>
  </si>
  <si>
    <t>C.P. 1312201126222</t>
  </si>
  <si>
    <t>Placa de advertência "não operar sob carga"</t>
  </si>
  <si>
    <t>1.14.1.40</t>
  </si>
  <si>
    <t>C.P. 1312201126225</t>
  </si>
  <si>
    <t>Placa de advertência "perigo de morte - alta tensão"</t>
  </si>
  <si>
    <t>1.14.1.41</t>
  </si>
  <si>
    <t>866</t>
  </si>
  <si>
    <t>Cabo de cobre nu 120 mm2 meio-duro</t>
  </si>
  <si>
    <t>1.14.1.42</t>
  </si>
  <si>
    <t>C.P. 1312205133999</t>
  </si>
  <si>
    <t>Caixa interna/externa de medicao para 1 medidor trifasico, com visor, em chapa de aco 18 USG (padrao da concessionaria local)</t>
  </si>
  <si>
    <t>1.14.1.43</t>
  </si>
  <si>
    <t>C.P. 1312205134000</t>
  </si>
  <si>
    <t>Caixa do bep 50x40x20 cm fornecimento e instalação</t>
  </si>
  <si>
    <t>1.14.1.44</t>
  </si>
  <si>
    <t>C.P. 1312205134001</t>
  </si>
  <si>
    <t>Caixa de protecao para transformador corrente, em chapa de aco 18 USG (padrao da concessionaria local) fornecimento e instalação</t>
  </si>
  <si>
    <t>1.14.1.45</t>
  </si>
  <si>
    <t>C.P. 1312301144406</t>
  </si>
  <si>
    <t>Quadro de proteção geral em chapa metálica ip54, 60x100x25cm fornecimento e instalação</t>
  </si>
  <si>
    <t>1.14.1.46</t>
  </si>
  <si>
    <t>101896</t>
  </si>
  <si>
    <t>Disjuntor termomagnético tripolar , corrente nominal de 200a - fornecimento e instalação. af_10/2020</t>
  </si>
  <si>
    <t>1.14.1.47</t>
  </si>
  <si>
    <t>C.P. 1312112124948</t>
  </si>
  <si>
    <t>Caixa passagem embutir 400x400x100mm em aço – fornecimento e instalação</t>
  </si>
  <si>
    <t>1.14.1.48</t>
  </si>
  <si>
    <t>C.P. 1312112124035</t>
  </si>
  <si>
    <t>Bloco de iluminação de emergência autônoma LED 2 faróis minimo 600 lumens</t>
  </si>
  <si>
    <t>1.14.1.49</t>
  </si>
  <si>
    <t>101907</t>
  </si>
  <si>
    <t>Extintor de incêndio portátil com carga de co2 de 6 kg, classe bc - fornecimento e instalação. af_10/2020_p</t>
  </si>
  <si>
    <t>1.14.1.50</t>
  </si>
  <si>
    <t>1.14.1.51</t>
  </si>
  <si>
    <t>91936</t>
  </si>
  <si>
    <t>Caixa octogonal 4" x 4", PVC, instalada em laje - fornecimento e instalação. af_12/2015</t>
  </si>
  <si>
    <t>1.14.1.52</t>
  </si>
  <si>
    <t>91940</t>
  </si>
  <si>
    <t>Caixa retangular 4" x 2" média (1,30 m do piso), PVC, instalada em parede - fornecimento e instalação. af_12/2015</t>
  </si>
  <si>
    <t>1.14.1.53</t>
  </si>
  <si>
    <t>91926</t>
  </si>
  <si>
    <t>Cabo de cobre flexível isolado, 2,5 mm², anti-chama 450/750 V, para circuitos terminais - fornecimento e instalação. af_12/2015</t>
  </si>
  <si>
    <t>1.14.1.54</t>
  </si>
  <si>
    <t>C.P. 1312205134006</t>
  </si>
  <si>
    <t>Disjuntor tipo din/iec, tripolar 63a - fornecimento e instalação</t>
  </si>
  <si>
    <t>1.14.1.55</t>
  </si>
  <si>
    <t>C.P. 1312205134008</t>
  </si>
  <si>
    <t>Disjuntor termico e magnetico ajustaveis, tripolar de0 350a, capacidade de interrupcao de 35ka fornecimento e instalação</t>
  </si>
  <si>
    <t>1.14.1.56</t>
  </si>
  <si>
    <t>93653</t>
  </si>
  <si>
    <t>Disjuntor monopolar tipo DIN, corrente nominal de 10A - fornecimento e instalação. af_10/2020</t>
  </si>
  <si>
    <t>1.14.1.57</t>
  </si>
  <si>
    <t>C.P. 1312205134002</t>
  </si>
  <si>
    <t>Conector reto de aluminio para eletroduto de 4", para adaptar entrada de eletroduto metalico flexivel em quadros - fornecimento e instalação</t>
  </si>
  <si>
    <t>1.14.1.58</t>
  </si>
  <si>
    <t>C.P. 1312205134015</t>
  </si>
  <si>
    <t>Massa calafetadora - fornecimento e instalação</t>
  </si>
  <si>
    <t>1.14.1.59</t>
  </si>
  <si>
    <t>C.P. 1312205134020</t>
  </si>
  <si>
    <t>Barra chata de cobre 1.1/2'' x 1/4'' - fornecimento e instalação</t>
  </si>
  <si>
    <t>1.14.1.60</t>
  </si>
  <si>
    <t>C.P. 1312204132875</t>
  </si>
  <si>
    <t>Placa de identificação “dps”</t>
  </si>
  <si>
    <t>1.14.1.61</t>
  </si>
  <si>
    <t>C.P. 1312204132876</t>
  </si>
  <si>
    <t>Placa de identificação “geral”</t>
  </si>
  <si>
    <t>1.14.2</t>
  </si>
  <si>
    <t>INSTALAÇÕES ELÉTRICAS</t>
  </si>
  <si>
    <t>1.14.2.1</t>
  </si>
  <si>
    <t>CABOS DE FORÇA</t>
  </si>
  <si>
    <t>1.14.2.1.1</t>
  </si>
  <si>
    <t>91930</t>
  </si>
  <si>
    <t>Cabo de cobre flexível isolado, 6 mm², anti-chama 450/750 V, para circuitos terminais - fornecimento e instalação. af_12/2015</t>
  </si>
  <si>
    <t>1.14.2.1.2</t>
  </si>
  <si>
    <t>1.14.2.1.3</t>
  </si>
  <si>
    <t>1.14.2.1.4</t>
  </si>
  <si>
    <t>1.14.2.1.5</t>
  </si>
  <si>
    <t>1.14.2.1.6</t>
  </si>
  <si>
    <t>1.14.2.1.7</t>
  </si>
  <si>
    <t>91933</t>
  </si>
  <si>
    <t>Cabo de cobre isolação EPR 90°, 0,6/1kv 10mm², azul</t>
  </si>
  <si>
    <t>1.14.2.1.8</t>
  </si>
  <si>
    <t>Cabo de cobre isolação EPR 90°, 0,6/1kv 10mm², branco</t>
  </si>
  <si>
    <t>1.14.2.1.9</t>
  </si>
  <si>
    <t>Cabo de cobre isolação EPR 90°, 0,6/1kv 10mm², preto</t>
  </si>
  <si>
    <t>1.14.2.1.10</t>
  </si>
  <si>
    <t>Cabo de cobre isolação EPR 90°, 0,6/1kv 10mm², verde</t>
  </si>
  <si>
    <t>1.14.2.1.11</t>
  </si>
  <si>
    <t>Cabo de cobre isolação EPR 90°, 0,6/1kv 10mm², vermelho</t>
  </si>
  <si>
    <t>1.14.2.1.12</t>
  </si>
  <si>
    <t>91927</t>
  </si>
  <si>
    <t>Cabo de cobre isolação EPR 90º,  0,6/1,0 kV 2,5 mm² - fornecimento e instalação. af_12/2015</t>
  </si>
  <si>
    <t>1.14.2.1.13</t>
  </si>
  <si>
    <t>91935</t>
  </si>
  <si>
    <t>Cabo de cobre isolação EPR 90º, 16 mm²,  0,6/1,0 kV - fornecimento e instalação. af_12/2015</t>
  </si>
  <si>
    <t>1.14.2.1.14</t>
  </si>
  <si>
    <t>1.14.2.1.15</t>
  </si>
  <si>
    <t>1.14.2.1.16</t>
  </si>
  <si>
    <t>1.14.2.1.17</t>
  </si>
  <si>
    <t>1.14.2.1.18</t>
  </si>
  <si>
    <t>92984</t>
  </si>
  <si>
    <t>Cabo de cobre isolação EPR 90º, 25 mm², 0,6/1,0 kV, para rede enterrada de distribuição de energia elétrica - fornecimento e instalação. af_12/2021</t>
  </si>
  <si>
    <t>1.14.2.1.19</t>
  </si>
  <si>
    <t>1.14.2.1.20</t>
  </si>
  <si>
    <t>1.14.2.1.21</t>
  </si>
  <si>
    <t>1.14.2.1.22</t>
  </si>
  <si>
    <t>1.14.2.1.23</t>
  </si>
  <si>
    <t>92986</t>
  </si>
  <si>
    <t>Cabo de cobre isolação EPR 90º, 35 mm²,  0,6/1,0 kV, para rede enterrada de distribuição de energia elétrica - fornecimento e instalação. af_12/2021</t>
  </si>
  <si>
    <t>1.14.2.1.24</t>
  </si>
  <si>
    <t>1.14.2.1.25</t>
  </si>
  <si>
    <t>1.14.2.1.26</t>
  </si>
  <si>
    <t>1.14.2.1.27</t>
  </si>
  <si>
    <t>92994</t>
  </si>
  <si>
    <t>Cabo de cobre isolação EPR 90º, 120 mm², anti-chama 0,6/1,0 kV, para rede enterrada de distribuição de energia elétrica - fornecimento e instalação. af_12/2021</t>
  </si>
  <si>
    <t>1.14.2.1.28</t>
  </si>
  <si>
    <t>1.14.2.1.29</t>
  </si>
  <si>
    <t>1.14.2.1.30</t>
  </si>
  <si>
    <t>1.14.2.1.31</t>
  </si>
  <si>
    <t>1.14.2.1.32</t>
  </si>
  <si>
    <t>1.14.2.1.33</t>
  </si>
  <si>
    <t>1.14.2.1.34</t>
  </si>
  <si>
    <t>1.14.2.1.35</t>
  </si>
  <si>
    <t>1.14.2.1.36</t>
  </si>
  <si>
    <t>1.14.2.1.37</t>
  </si>
  <si>
    <t>1.14.2.1.38</t>
  </si>
  <si>
    <t>92990</t>
  </si>
  <si>
    <t>Cabo de cobre isolação EPR 90º, 70 mm², anti-chama 0,6/1,0 kV, para rede enterrada de distribuição de energia elétrica - fornecimento e instalação. af_12/2021</t>
  </si>
  <si>
    <t>1.14.2.1.39</t>
  </si>
  <si>
    <t>1.14.2.1.40</t>
  </si>
  <si>
    <t>Cabo de cobre flexível isolado, 70 mm², anti-chama 0,6/1,0 kV, para rede enterrada de distribuição de energia elétrica - fornecimento e instalação. af_12/2021</t>
  </si>
  <si>
    <t>1.14.2.1.41</t>
  </si>
  <si>
    <t>1.14.2.1.42</t>
  </si>
  <si>
    <t>1.14.2.1.43</t>
  </si>
  <si>
    <t>C.P. 1312301144736</t>
  </si>
  <si>
    <t>Terminal de compressão em cobre eletrolítico estanhado com um furo e duas compressões para cabo #35mm²</t>
  </si>
  <si>
    <t>1.14.2.1.44</t>
  </si>
  <si>
    <t>C.P. 1312301144740</t>
  </si>
  <si>
    <t>Terminal de compressão em cobre eletrolítico estanhado com um furo e duas compressões para cabo #25mm²</t>
  </si>
  <si>
    <t>1.14.2.1.45</t>
  </si>
  <si>
    <t>C.P. 1312301144742</t>
  </si>
  <si>
    <t>Terminal de compressão em cobre eletrolítico estanhado com um furo e duas compressões para cabo #16mm²</t>
  </si>
  <si>
    <t>1.14.2.1.46</t>
  </si>
  <si>
    <t>C.P. 1312301144744</t>
  </si>
  <si>
    <t>Terminal de compressão em cobre eletrolítico estanhado com um furo e duas compressões para cabo #10mm²</t>
  </si>
  <si>
    <t>1.14.2.1.47</t>
  </si>
  <si>
    <t>C.P. 1312301144746</t>
  </si>
  <si>
    <t>Terminal de compressão em cobre eletrolítico estanhado com um furo e duas compressões para cabo #70mm²</t>
  </si>
  <si>
    <t>1.14.2.2</t>
  </si>
  <si>
    <t>CAIXA DE PASSAGEM / TAMPAS</t>
  </si>
  <si>
    <t>1.14.2.2.1</t>
  </si>
  <si>
    <t>C.P. 1312203132120</t>
  </si>
  <si>
    <t>Caixa de inspeção 0,30 x 0,30 x 0,40 m, com tampa de concreto</t>
  </si>
  <si>
    <t>1.14.2.2.2</t>
  </si>
  <si>
    <t>C.P. 1312208139393</t>
  </si>
  <si>
    <t>Caixa de passagem em concreto armado (85x65x80cm), com tampa ferro fundido (70x90cm) e aro padrão celesc, para carga 12,5t</t>
  </si>
  <si>
    <t>1.14.2.2.3</t>
  </si>
  <si>
    <t>C.P. 1312112123682</t>
  </si>
  <si>
    <t>Caixa de passagem metalica de sobrepor com tampa parafusada, dimensoes  200x200x100 mm</t>
  </si>
  <si>
    <t>1.14.2.2.4</t>
  </si>
  <si>
    <t>C.P. 1312112123666</t>
  </si>
  <si>
    <t>Caixa de passagem metalica de sobrepor com tampa parafusada, dimensoes 30 x 30 x 10 cm</t>
  </si>
  <si>
    <t>1.14.2.3</t>
  </si>
  <si>
    <t>ELETRODUTO RÍGIDOS</t>
  </si>
  <si>
    <t>1.14.2.3.1</t>
  </si>
  <si>
    <t>95727</t>
  </si>
  <si>
    <t>Eletroduto rígido soldável, PVC, DN 25 mm (3/4), aparente, instalado em teto - fornecimento e instalação. af_11/2016_p</t>
  </si>
  <si>
    <t>1.14.2.3.2</t>
  </si>
  <si>
    <t>95728</t>
  </si>
  <si>
    <t>Eletroduto rígido soldável, PVC, DN 32 mm (1''), aparente - fornecimento e instalação. af_10/2022</t>
  </si>
  <si>
    <t>1.14.2.3.3</t>
  </si>
  <si>
    <t>93009</t>
  </si>
  <si>
    <t>Eletroduto rígido roscável, PVC, DN 60 mm (2"), para rede enterrada de distribuição de energia elétrica - fornecimento e instalação. af_12/2021</t>
  </si>
  <si>
    <t>1.14.2.3.4</t>
  </si>
  <si>
    <t>C.P. 1312112125340</t>
  </si>
  <si>
    <t>Curva 90º  eletroduto encaixe ø3/4"</t>
  </si>
  <si>
    <t>1.14.2.3.5</t>
  </si>
  <si>
    <t>C.P. 1312112125342</t>
  </si>
  <si>
    <t>Curva 90º  eletroduto encaixe ø1"</t>
  </si>
  <si>
    <t>1.14.2.3.6</t>
  </si>
  <si>
    <t>93020</t>
  </si>
  <si>
    <t>Curva 90 graus para eletroduto, PVC, roscável, DN 60 mm (2"), para rede enterrada de distribuição de energia elétrica - fornecimento e instalação. af_12/2021</t>
  </si>
  <si>
    <t>1.14.2.3.7</t>
  </si>
  <si>
    <t>C.P. 1312302145001</t>
  </si>
  <si>
    <t>Luva para eletroduto, PVC, soldável, DN 25 mm (3/4), aparente, instalada em teto - fornecimento e instalação. af_11/2016_p</t>
  </si>
  <si>
    <t>1.14.2.3.8</t>
  </si>
  <si>
    <t>C.P. 1312302145003</t>
  </si>
  <si>
    <t>Luva para eletroduto, PVC, soldável, DN 32 mm (1), aparente, instalada em teto - fornecimento e instalação. af_11/2016_p</t>
  </si>
  <si>
    <t>1.14.2.3.9</t>
  </si>
  <si>
    <t>C.P. 1312202129576</t>
  </si>
  <si>
    <t>Abraçadeira PVC para eletroduto cinza de encaixe 3/4"</t>
  </si>
  <si>
    <t>1.14.2.3.10</t>
  </si>
  <si>
    <t>C.P. 1312112124661</t>
  </si>
  <si>
    <t>Abraçadeira PVC para eletroduto cinza de encaixe 1"</t>
  </si>
  <si>
    <t>1.14.2.3.11</t>
  </si>
  <si>
    <t>C.P. 1312202129574</t>
  </si>
  <si>
    <t>Abraçadeira galvanizada tipo cunha 1"</t>
  </si>
  <si>
    <t>1.14.2.3.12</t>
  </si>
  <si>
    <t>C.P. 1312201127310</t>
  </si>
  <si>
    <t>Abraçadeira galvanizada tipo cunha 2"</t>
  </si>
  <si>
    <t>1.14.2.4</t>
  </si>
  <si>
    <t>ELETRODUTO FLEXÍVEL</t>
  </si>
  <si>
    <t>1.14.2.4.1</t>
  </si>
  <si>
    <t>91845</t>
  </si>
  <si>
    <t>Eletroduto flexível corrugado reforçado, PVC, DN 25 mm (3/4"), para circuitos terminais, instalado em laje - fornecimento e instalação. af_12/2015</t>
  </si>
  <si>
    <t>1.14.2.4.2</t>
  </si>
  <si>
    <t>91859</t>
  </si>
  <si>
    <t>Eletroduto flexível liso, PEAD, DN 32 mm (1"), para circuitos terminais, instalado em parede - fornecimento e instalação. af_12/2015</t>
  </si>
  <si>
    <t>1.14.2.4.3</t>
  </si>
  <si>
    <t>97667</t>
  </si>
  <si>
    <t>Eletroduto flexível corrugado, PEAD, DN 50 (1 1/2"), para rede enterrada de distribuição de energia elétrica - fornecimento e instalação. af_12/2021</t>
  </si>
  <si>
    <t>1.14.2.4.4</t>
  </si>
  <si>
    <t>97668</t>
  </si>
  <si>
    <t>Eletroduto flexível corrugado, PEAD, DN 63 (2"), para rede enterrada de distribuição de energia elétrica - fornecimento e instalação. af_12/2021</t>
  </si>
  <si>
    <t>1.14.2.4.5</t>
  </si>
  <si>
    <t>97669</t>
  </si>
  <si>
    <t>Eletroduto flexível corrugado, PEAD, DN 90 (3"), para rede enterrada de distribuição de energia elétrica - fornecimento e instalação. af_12/2021</t>
  </si>
  <si>
    <t>1.14.2.4.6</t>
  </si>
  <si>
    <t>97670</t>
  </si>
  <si>
    <t>Eletroduto flexível corrugado, PEAD, DN 100 (4"), para rede enterrada de distribuição de energia elétrica - fornecimento e instalação. af_12/2021</t>
  </si>
  <si>
    <t>1.14.2.5</t>
  </si>
  <si>
    <t>ELETROCALHAS E ACESSÓRIOS</t>
  </si>
  <si>
    <t>1.14.2.5.1</t>
  </si>
  <si>
    <t>C.P. 1312112124078</t>
  </si>
  <si>
    <t>Mão francesa reforçada para fixação de eletrocalhas 300x100mm</t>
  </si>
  <si>
    <t>1.14.2.5.2</t>
  </si>
  <si>
    <t>C.P. 1312202129585</t>
  </si>
  <si>
    <t>Eletrocalha tipo U de fe. g.e. dim. #300x100x3000m com tampa</t>
  </si>
  <si>
    <t>1.14.2.5.3</t>
  </si>
  <si>
    <t>C.P. 1312202130294</t>
  </si>
  <si>
    <t>Junção interna para eletrocalha de fe. g.e., dim. #300x100mm</t>
  </si>
  <si>
    <t>1.14.2.5.4</t>
  </si>
  <si>
    <t>C.P. 1312202130280</t>
  </si>
  <si>
    <t>Flange para ligação em painel para eletrocalha 300x100mm</t>
  </si>
  <si>
    <t>1.14.2.5.5</t>
  </si>
  <si>
    <t>C.P. 1312202130123</t>
  </si>
  <si>
    <t>Curva horizontal 90° para eletrocalha 300x100mm</t>
  </si>
  <si>
    <t>1.14.2.5.6</t>
  </si>
  <si>
    <t>C.P. 1312202130281</t>
  </si>
  <si>
    <t>Curva vertical externa para eletrocalha 300x100mm</t>
  </si>
  <si>
    <t>1.14.2.5.7</t>
  </si>
  <si>
    <t>C.P. 1312202130349</t>
  </si>
  <si>
    <t>Te horizontal 90° para eletrocallha 300x100mm</t>
  </si>
  <si>
    <t>1.14.2.5.8</t>
  </si>
  <si>
    <t>C.P. 1312203130968</t>
  </si>
  <si>
    <t>Eletrocalha lisa tipo U de fe. g.e. dim. #200x100x3000mm</t>
  </si>
  <si>
    <t>1.14.2.5.9</t>
  </si>
  <si>
    <t>C.P. 1312202129503</t>
  </si>
  <si>
    <t>Emenda interna para eletrocalha perfurada altura de 100mm chapa #20</t>
  </si>
  <si>
    <t>1.14.2.5.10</t>
  </si>
  <si>
    <t>C.P. 1312202130099</t>
  </si>
  <si>
    <t>Tampa de pressão  para eletrocalha de fe. g.e., dim. #200x100mmx3000mm</t>
  </si>
  <si>
    <t>1.14.2.5.11</t>
  </si>
  <si>
    <t>C.P. 1312201126230</t>
  </si>
  <si>
    <t>Flange de ligação em painel para eletrocalha em fe. g.e. dim. 200x100mm</t>
  </si>
  <si>
    <t>1.14.2.5.12</t>
  </si>
  <si>
    <t>C.P. 1312203132359</t>
  </si>
  <si>
    <t>Curva 90º horizontal para eletrocalha de fe. g.e., dim. #200x100mm</t>
  </si>
  <si>
    <t>1.14.2.5.13</t>
  </si>
  <si>
    <t>C.P. 1312112125059</t>
  </si>
  <si>
    <t>Curva 90º de inversão vertical para eletrocalha de fe. g.e., dim. #200x100mm</t>
  </si>
  <si>
    <t>1.14.2.5.14</t>
  </si>
  <si>
    <t>C.P. 1312203132367</t>
  </si>
  <si>
    <t>Tê horizontal para eletrocalha tipo U de fe. g.e., dim. #200x100mm</t>
  </si>
  <si>
    <t>1.14.2.5.15</t>
  </si>
  <si>
    <t>C.P. 1312203132370</t>
  </si>
  <si>
    <t>Eletrocalha lisa tipo U de fe. g.e. dim. #150x100x3000mm</t>
  </si>
  <si>
    <t>1.14.2.5.16</t>
  </si>
  <si>
    <t>C.P. 1312203132372</t>
  </si>
  <si>
    <t>Junção interna para eletrocalha de fe. g.e., dim. #150x100mm</t>
  </si>
  <si>
    <t>1.14.2.5.17</t>
  </si>
  <si>
    <t>C.P. 1312202130258</t>
  </si>
  <si>
    <t>Eletrocalha metálica com tampa, 150x50x3000mm.</t>
  </si>
  <si>
    <t>1.14.2.5.18</t>
  </si>
  <si>
    <t>C.P. 1312202129687</t>
  </si>
  <si>
    <t>Tê horizontal para eletrocalha tipo U de fe. g.e., dim. #150x100mm</t>
  </si>
  <si>
    <t>1.14.2.5.19</t>
  </si>
  <si>
    <t>C.P. 1312203132390</t>
  </si>
  <si>
    <t>Terminal eletrocalha  #150x100mm</t>
  </si>
  <si>
    <t>1.14.2.5.20</t>
  </si>
  <si>
    <t>C.P. 1312203132387</t>
  </si>
  <si>
    <t>Eletrocalha perfurada tipo U de fe. g.e. dim. #100x100x3000mm</t>
  </si>
  <si>
    <t>1.14.2.5.21</t>
  </si>
  <si>
    <t>C.P. 1312202130317</t>
  </si>
  <si>
    <t>Junção interna perfurada para eletrocalha de fe. g.e., dim. #100x100mm</t>
  </si>
  <si>
    <t>1.14.2.5.22</t>
  </si>
  <si>
    <t>C.P. 1312202130308</t>
  </si>
  <si>
    <t>Tampa de pressão para perfurada para eletrocalha de fe. g.e., dim. #100x100mm</t>
  </si>
  <si>
    <t>1.14.2.5.23</t>
  </si>
  <si>
    <t>C.P. 1312202130309</t>
  </si>
  <si>
    <t>Tê horizontal perfurada para eletrocalha de fe. g.e., dim. #100x100mm</t>
  </si>
  <si>
    <t>1.14.2.5.24</t>
  </si>
  <si>
    <t>C.P. 1312203132384</t>
  </si>
  <si>
    <t>Terminal eletrocalha #100x100mm</t>
  </si>
  <si>
    <t>1.14.2.5.25</t>
  </si>
  <si>
    <t>C.P. 1312112124014</t>
  </si>
  <si>
    <t>Eletrocalha lisa ou perfurada 100x50mm tipo U</t>
  </si>
  <si>
    <t>1.14.2.5.26</t>
  </si>
  <si>
    <t>C.P. 1312202130268</t>
  </si>
  <si>
    <t>Junção (emenda) em 100x50mm eletrocalha</t>
  </si>
  <si>
    <t>pç</t>
  </si>
  <si>
    <t>1.14.2.5.27</t>
  </si>
  <si>
    <t>C.P. 1312112124664</t>
  </si>
  <si>
    <t>Tampa de encaixe 100x50mm tipo U #24, 3m</t>
  </si>
  <si>
    <t>1.14.2.5.28</t>
  </si>
  <si>
    <t>C.P. 1312202130165</t>
  </si>
  <si>
    <t>Emenda interna para eletrocalha perfurada altura de 100mm chapa #20 100x50mm</t>
  </si>
  <si>
    <t>1.14.2.5.29</t>
  </si>
  <si>
    <t>C.P. 1312203130979</t>
  </si>
  <si>
    <t>Curva 90º horizontal  para eletrocalha de fe. g.e., dim. #100x50mm</t>
  </si>
  <si>
    <t>1.14.2.5.30</t>
  </si>
  <si>
    <t>C.P. 1312112124665</t>
  </si>
  <si>
    <t>Tampas de encaixe para curvas verticais externas e internas de 90º, curva horizontal de 90º e cotovelo reto na medida 100mm</t>
  </si>
  <si>
    <t>1.14.2.5.31</t>
  </si>
  <si>
    <t>C.P. 1312112124394</t>
  </si>
  <si>
    <t>Suporte para suspensão vertical eletrocalha 100x50 mm</t>
  </si>
  <si>
    <t>1.14.2.5.32</t>
  </si>
  <si>
    <t>C.P. 1312202129789</t>
  </si>
  <si>
    <t>Perfilado metálico perfurado 38x38mm com tampa</t>
  </si>
  <si>
    <t>1.14.2.5.33</t>
  </si>
  <si>
    <t>90462</t>
  </si>
  <si>
    <t>Suporte para até 3 tubos verticais, espaçado a cada 3 m, em perfilado de seção 38x38 mm, por metro de tubulação fixada. af_05/2015</t>
  </si>
  <si>
    <t>1.14.2.5.34</t>
  </si>
  <si>
    <t>C.P. 1312112124228</t>
  </si>
  <si>
    <t>Gancho curto para perfilado 44x32mm</t>
  </si>
  <si>
    <t>1.14.2.5.35</t>
  </si>
  <si>
    <t>C.P. 1312112124405</t>
  </si>
  <si>
    <t>Tomada retangular simples 2p+t - 10A nbr14136 sobrepor</t>
  </si>
  <si>
    <t>1.14.2.5.36</t>
  </si>
  <si>
    <t>C.P. 1312112124134</t>
  </si>
  <si>
    <t>Vergalhão zincado rosca total 1/4" e conjunto de parafuso, arruela, porca, bucha de nylon conforme projeto para fixação</t>
  </si>
  <si>
    <t>1.14.2.5.37</t>
  </si>
  <si>
    <t>C.P. 1312201126962</t>
  </si>
  <si>
    <t>Terminal para eletrocalha 100x50cm</t>
  </si>
  <si>
    <t>1.14.2.5.38</t>
  </si>
  <si>
    <t>C.P. 1312202130307</t>
  </si>
  <si>
    <t>Redução concentrica perfurada para eletrocalha de fe. g.e., dim. #(300x100 p/ 200x100)mm</t>
  </si>
  <si>
    <t>1.14.2.5.39</t>
  </si>
  <si>
    <t>C.P. 1312201126236</t>
  </si>
  <si>
    <t>Redução concentrica perfurada para eletrocalha de fe. g.e., dim. (150x100 p/ 100x200}mm</t>
  </si>
  <si>
    <t>1.14.2.5.40</t>
  </si>
  <si>
    <t>C.P. 1312112124290</t>
  </si>
  <si>
    <t>Saída horizontal p/ eletroduto 1 ½" – eletrocalhas/perfilados – galvanizada à fogo</t>
  </si>
  <si>
    <t>1.14.2.5.41</t>
  </si>
  <si>
    <t>C.P. 1312112125546</t>
  </si>
  <si>
    <t>Saída dupla para eletroduto</t>
  </si>
  <si>
    <t>1.14.2.6</t>
  </si>
  <si>
    <t>LUMINÁRIAS</t>
  </si>
  <si>
    <t>1.14.2.6.1</t>
  </si>
  <si>
    <t>C.P. 1312201126084</t>
  </si>
  <si>
    <t>Luminária sobrepor, LED 24w 2400lm eficácia 100lm/w .temperatura de cor 4000k. vida util 15.000hs. 220V - completa</t>
  </si>
  <si>
    <t>1.14.2.6.2</t>
  </si>
  <si>
    <t>C.P. 1312112124732</t>
  </si>
  <si>
    <t>Luminária sobrepor, LED dimerizável 38w, 4000lm eficácia 105lm/w. temperatura de cor 4000k com driver dimerizável, vida util 50.000hs.220V. - completa</t>
  </si>
  <si>
    <t>1.14.2.6.3</t>
  </si>
  <si>
    <t>C.P. 1312112124734</t>
  </si>
  <si>
    <t>Luminária hermética sobrepor ,LED 38w 4000lm eficácia 105lm/w. temperatura de cor 4000k, proteção ip66.vida util 50.000hs 220V – completa</t>
  </si>
  <si>
    <t>1.14.2.6.4</t>
  </si>
  <si>
    <t>C.P. 1312112125369</t>
  </si>
  <si>
    <t>Projetor LED 150w 15.000lm eficácia 100lm/w. temperatura de cor 5000k, proteção ip67, vida util mínima 50.000hs. 220V  - completo</t>
  </si>
  <si>
    <t>1.14.2.6.5</t>
  </si>
  <si>
    <t>C.P. 1312201126238</t>
  </si>
  <si>
    <t>Projetor LED 300w 30.000lm eficácia 100lm/w. temperatura de cor 5000k, proteção ip67, vida util mínima 50.000hs. 220V – completo</t>
  </si>
  <si>
    <t>1.14.2.6.6</t>
  </si>
  <si>
    <t>97606</t>
  </si>
  <si>
    <t>Luminária arandela tipo meia lua, de sobrepor, com 1 lâmpada fluorescente de 15 W, sem reator - fornecimento e instalação. af_02/2020</t>
  </si>
  <si>
    <t>1.14.2.6.7</t>
  </si>
  <si>
    <t>97595</t>
  </si>
  <si>
    <t>Sensor de presença com fotocélula, fixação em parede - fornecimento e instalação. af_02/2020</t>
  </si>
  <si>
    <t>1.14.2.6.8</t>
  </si>
  <si>
    <t>101632</t>
  </si>
  <si>
    <t>Relé fotoelétrico para comando de iluminação externa 1000 W - fornecimento e instalação. af_08/2020</t>
  </si>
  <si>
    <t>1.14.2.6.9</t>
  </si>
  <si>
    <t>C.P. 1312112124742</t>
  </si>
  <si>
    <t>Interruptor programável operante no protocolo zigbee/bluetooth mesh. alimentação elétrica por bateria.</t>
  </si>
  <si>
    <t>1.14.2.6.10</t>
  </si>
  <si>
    <t>C.P. 1312112124743</t>
  </si>
  <si>
    <t>Gateway wireless para tecnologia zigbee/bluetooh mesh, com capacidade para controle de no mínimo 200 luminárias, 10 sensores e 10 interruptores. alimentação elétrica 220V.</t>
  </si>
  <si>
    <t>1.14.2.6.11</t>
  </si>
  <si>
    <t>C.P. 1312112124745</t>
  </si>
  <si>
    <t>Sensor de presença (teto) e luminosidade operante no protocolo zigbee/bluetooh mesh. angulo de abertura 80°,alimentação elétrica por bateria, ip20, garantia de 5 anos.</t>
  </si>
  <si>
    <t>1.14.2.7</t>
  </si>
  <si>
    <t>PONTOS DE ELÉTRICA SOBREPOR</t>
  </si>
  <si>
    <t>1.14.2.7.1</t>
  </si>
  <si>
    <t>C.P. 1312112124403</t>
  </si>
  <si>
    <t>Tomada retangular simples 2p+t - 20A nbr14136 sobrepor</t>
  </si>
  <si>
    <t>1.14.2.7.2</t>
  </si>
  <si>
    <t>1.14.2.7.3</t>
  </si>
  <si>
    <t>C.P. 1312202130175</t>
  </si>
  <si>
    <t>Tomada retangular simples  (2 módulos) 2p+t – 10A nbr14136 – sobrepor</t>
  </si>
  <si>
    <t>1.14.2.7.4</t>
  </si>
  <si>
    <t>1.14.2.7.5</t>
  </si>
  <si>
    <t>C.P. 1312112124410</t>
  </si>
  <si>
    <t>Variador de velocidade para ventilador 220V, 250w + 2 interruptores paralelos, para reversao e lampada, conjunto montado – sobrepor</t>
  </si>
  <si>
    <t>1.14.2.7.6</t>
  </si>
  <si>
    <t>C.P. 1312112124260</t>
  </si>
  <si>
    <t>Alarme de emergência para pcd, com uma botoeira, controle sem fio, parafusos, buchas e pilhas</t>
  </si>
  <si>
    <t>1.14.2.7.7</t>
  </si>
  <si>
    <t>95814</t>
  </si>
  <si>
    <t>Condulete de PVC, tipo TB, para eletroduto de PVC soldável DN 25 mm (3/4''), aparente - fornecimento e instalação. af_11/2016</t>
  </si>
  <si>
    <t>1.14.2.7.8</t>
  </si>
  <si>
    <t>95817</t>
  </si>
  <si>
    <t>Condulete de PVC, tipo X, para eletroduto de PVC soldável DN 25 mm (3/4''), aparente - fornecimento e instalação. af_11/2016</t>
  </si>
  <si>
    <t>1.14.2.8</t>
  </si>
  <si>
    <t>PONTOS DE ELÉTRICA EMBUTIR</t>
  </si>
  <si>
    <t>1.14.2.8.1</t>
  </si>
  <si>
    <t>1.14.2.8.2</t>
  </si>
  <si>
    <t>C.P. 1312202129598</t>
  </si>
  <si>
    <t>Caixa PVC 4x2" c/ tampa cega</t>
  </si>
  <si>
    <t>1.14.2.8.3</t>
  </si>
  <si>
    <t>C.P. 1312202129599</t>
  </si>
  <si>
    <t>Caixa PVC 4x2" c/ tampa c/ furo</t>
  </si>
  <si>
    <t>1.14.2.8.4</t>
  </si>
  <si>
    <t>C.P. 1312202129601</t>
  </si>
  <si>
    <t>Caixa PVC 4x4" c/ tampa cega</t>
  </si>
  <si>
    <t>1.14.2.8.5</t>
  </si>
  <si>
    <t>91996</t>
  </si>
  <si>
    <t>Tomada média de embutir (1 módulo), 2p+t 10 A, incluindo suporte e placa - fornecimento e instalação. af_12/2015</t>
  </si>
  <si>
    <t>1.14.2.8.6</t>
  </si>
  <si>
    <t>C.P. 1312201126240</t>
  </si>
  <si>
    <t>Caixa para piso 4x4" em alumínio 1" – fornecimento e instalação</t>
  </si>
  <si>
    <t>1.14.2.8.7</t>
  </si>
  <si>
    <t>C.P. 1312201126241</t>
  </si>
  <si>
    <t>Interfone - módulo interno para porteiro residencial  com vídeo + caixa (2x4)"</t>
  </si>
  <si>
    <t>1.14.2.9</t>
  </si>
  <si>
    <t>QGBT</t>
  </si>
  <si>
    <t>1.14.2.9.1</t>
  </si>
  <si>
    <t>C.P. 1312112124129</t>
  </si>
  <si>
    <t>Dispositivo de proteção contra surtos classe II, 275v, 80ka</t>
  </si>
  <si>
    <t>1.14.2.9.2</t>
  </si>
  <si>
    <t>C.P. 1312301144643</t>
  </si>
  <si>
    <t>Disjuntor termomagnético tripolar , corrente nominal de 300a - fornecimento e instalação. af_10/2020</t>
  </si>
  <si>
    <t>1.14.2.9.3</t>
  </si>
  <si>
    <t>C.P. 1312209141313</t>
  </si>
  <si>
    <t>Disjuntor termomagnético tripolar, corrente nominal de 150a - fornecimento e instalação</t>
  </si>
  <si>
    <t>1.14.2.9.4</t>
  </si>
  <si>
    <t>101895</t>
  </si>
  <si>
    <t>Disjuntor termomagnético tripolar , corrente nominal de 125A - fornecimento e instalação. af_10/2020</t>
  </si>
  <si>
    <t>1.14.2.9.5</t>
  </si>
  <si>
    <t>C.P. 1312202128955</t>
  </si>
  <si>
    <t>Disjuntor tripolar termomagnético din/iec  100a, curva C, 380 V, 60hz</t>
  </si>
  <si>
    <t>1.14.2.9.6</t>
  </si>
  <si>
    <t>C.P. 1312109118954</t>
  </si>
  <si>
    <t>Disjuntor termomagnetico tripolar em caixa moldada 70 a , fornecimento e instalacao - ref. SINAPI 74130/10</t>
  </si>
  <si>
    <t>1.14.2.9.7</t>
  </si>
  <si>
    <t>C.P. 131200474095</t>
  </si>
  <si>
    <t>Disjuntor termomagnético tripolar 63 a DIN - fornecimento e instalação</t>
  </si>
  <si>
    <t>und</t>
  </si>
  <si>
    <t>1.14.2.9.8</t>
  </si>
  <si>
    <t>93673</t>
  </si>
  <si>
    <t>Disjuntor tripolar tipo DIN, corrente nominal de 50A - fornecimento e instalação. af_10/2020</t>
  </si>
  <si>
    <t>1.14.2.9.9</t>
  </si>
  <si>
    <t>C.P. 1312301144791</t>
  </si>
  <si>
    <t>Dispositivo de proteção contra surtos classe I, 275v, 80ka</t>
  </si>
  <si>
    <t>1.14.2.10</t>
  </si>
  <si>
    <t>QD1</t>
  </si>
  <si>
    <t>1.14.2.10.1</t>
  </si>
  <si>
    <t>C.P. 1312301144711</t>
  </si>
  <si>
    <t>Quadro metálico de sobrepor(ptta), com placa de montagem, trilho din,barramento 3p+n+t 15x3mm (225a), cabos de cobre flexíveis isolação PVC 750V , plaquetas de identificação, barramento de neutro geral, barramento de terra, isolador epóxi e placa de policarbonato, porta documentos - fornecimento e instalação</t>
  </si>
  <si>
    <t>1.14.2.10.2</t>
  </si>
  <si>
    <t>93655</t>
  </si>
  <si>
    <t>Disjuntor monopolar tipo DIN, corrente nominal de 20A - fornecimento e instalação. af_10/2020</t>
  </si>
  <si>
    <t>1.14.2.10.3</t>
  </si>
  <si>
    <t>93656</t>
  </si>
  <si>
    <t>Disjuntor monopolar tipo DIN, corrente nominal de 25A - fornecimento e instalação. af_10/2020</t>
  </si>
  <si>
    <t>1.14.2.10.4</t>
  </si>
  <si>
    <t>93657</t>
  </si>
  <si>
    <t>Disjuntor monopolar tipo DIN, corrente nominal de 32A - fornecimento e instalação. af_10/2020</t>
  </si>
  <si>
    <t>1.14.2.10.5</t>
  </si>
  <si>
    <t>C.P. 1312112123482</t>
  </si>
  <si>
    <t>Disjuntor tripolar tipo DIN, corrente nominal de 63a - fornecimento e instalação</t>
  </si>
  <si>
    <t>1.14.2.10.6</t>
  </si>
  <si>
    <t>1.14.2.10.7</t>
  </si>
  <si>
    <t>C.P. 1312301144366</t>
  </si>
  <si>
    <t>Interruptor diferencial residual (idr), sensibilidade de 30ma - 25A bipolar</t>
  </si>
  <si>
    <t>1.14.2.10.8</t>
  </si>
  <si>
    <t>C.P. 1312301144720</t>
  </si>
  <si>
    <t>Interruptor diferencial residual bipolar 32 a , sensibilidade 30 ma - fornecimento e instalacao</t>
  </si>
  <si>
    <t>1.14.2.10.9</t>
  </si>
  <si>
    <t>C.P. 1312302145038</t>
  </si>
  <si>
    <t>Interruptor diferencial residual bipolar 20 a , sensibilidade 30 ma - fornecimento e instalacao</t>
  </si>
  <si>
    <t>1.14.2.10.10</t>
  </si>
  <si>
    <t>C.P. 1312202128965</t>
  </si>
  <si>
    <t>Interruptor diferencial residual (idr), sensibilidade de 30ma - 63a tetrapolar</t>
  </si>
  <si>
    <t>1.14.2.10.11</t>
  </si>
  <si>
    <t>1.14.2.11</t>
  </si>
  <si>
    <t>QD3</t>
  </si>
  <si>
    <t>1.14.2.11.1</t>
  </si>
  <si>
    <t>1.14.2.11.2</t>
  </si>
  <si>
    <t>1.14.2.11.3</t>
  </si>
  <si>
    <t>1.14.2.11.4</t>
  </si>
  <si>
    <t>1.14.2.11.5</t>
  </si>
  <si>
    <t>93671</t>
  </si>
  <si>
    <t>Disjuntor tripolar tipo DIN, corrente nominal de 32A - fornecimento e instalação. af_10/2020</t>
  </si>
  <si>
    <t>1.14.2.11.6</t>
  </si>
  <si>
    <t>1.14.2.11.7</t>
  </si>
  <si>
    <t>1.14.2.11.8</t>
  </si>
  <si>
    <t>1.14.2.11.9</t>
  </si>
  <si>
    <t>1.14.2.11.10</t>
  </si>
  <si>
    <t>1.14.2.12</t>
  </si>
  <si>
    <t>QD4</t>
  </si>
  <si>
    <t>1.14.2.12.1</t>
  </si>
  <si>
    <t>1.14.2.12.2</t>
  </si>
  <si>
    <t>1.14.2.12.3</t>
  </si>
  <si>
    <t>1.14.2.12.4</t>
  </si>
  <si>
    <t>1.14.2.12.5</t>
  </si>
  <si>
    <t>1.14.2.12.6</t>
  </si>
  <si>
    <t>1.14.2.12.7</t>
  </si>
  <si>
    <t>1.14.2.13</t>
  </si>
  <si>
    <t>QUADRO DA QUADRA (QD5)</t>
  </si>
  <si>
    <t>1.14.2.13.1</t>
  </si>
  <si>
    <t>1.14.2.13.2</t>
  </si>
  <si>
    <t>1.14.2.13.3</t>
  </si>
  <si>
    <t>1.14.2.13.4</t>
  </si>
  <si>
    <t>1.14.2.13.5</t>
  </si>
  <si>
    <t>1.14.2.13.6</t>
  </si>
  <si>
    <t>1.14.2.13.7</t>
  </si>
  <si>
    <t>1.14.2.13.8</t>
  </si>
  <si>
    <t>C.P. 1312202129644</t>
  </si>
  <si>
    <t>Contator monopolar de força 32A tensão nominal de 220V</t>
  </si>
  <si>
    <t>1.14.2.13.9</t>
  </si>
  <si>
    <t>C.P. 1312201125659</t>
  </si>
  <si>
    <t>Botão pulsador verde</t>
  </si>
  <si>
    <t>1.14.2.14</t>
  </si>
  <si>
    <t>QD9</t>
  </si>
  <si>
    <t>1.14.2.14.1</t>
  </si>
  <si>
    <t>1.14.2.14.2</t>
  </si>
  <si>
    <t>1.14.2.14.3</t>
  </si>
  <si>
    <t>1.14.2.14.4</t>
  </si>
  <si>
    <t>C.P. 1312204133204</t>
  </si>
  <si>
    <t>Disjuntor tripolar tipo DIN, corrente nominal de 100a - fornecimento e instalação.</t>
  </si>
  <si>
    <t>1.14.2.14.5</t>
  </si>
  <si>
    <t>1.14.2.14.6</t>
  </si>
  <si>
    <t>1.14.2.14.7</t>
  </si>
  <si>
    <t>1.14.3</t>
  </si>
  <si>
    <t>CABEAMENTO</t>
  </si>
  <si>
    <t>1.14.3.1</t>
  </si>
  <si>
    <t>EQUIPAMENTOS</t>
  </si>
  <si>
    <t>1.14.3.1.1</t>
  </si>
  <si>
    <t>C.P. 1312112124377</t>
  </si>
  <si>
    <t>Nobreak 1500va</t>
  </si>
  <si>
    <t>1.14.3.1.2</t>
  </si>
  <si>
    <t>C.P. 1312112125048</t>
  </si>
  <si>
    <t>Switch gerenciável 48 portas gigabit ethernet poe com 4 portas mini-gbic compartilhadas</t>
  </si>
  <si>
    <t>1.14.3.1.3</t>
  </si>
  <si>
    <t>C.P. 1312112124218</t>
  </si>
  <si>
    <t>Switch 24p 10/100/100 mbps 19"</t>
  </si>
  <si>
    <t>1.14.3.1.4</t>
  </si>
  <si>
    <t>C.P. 1312112125399</t>
  </si>
  <si>
    <t>Switch ótico gerenciável - 12 portas</t>
  </si>
  <si>
    <t>1.14.3.2</t>
  </si>
  <si>
    <t>RACKS DE TELECOMUNICAÇÕES</t>
  </si>
  <si>
    <t>1.14.3.2.1</t>
  </si>
  <si>
    <t>C.P. 1312202129613</t>
  </si>
  <si>
    <t>Rack fechado tipo Armário 19" x 12u x570mm , completo, com bandeja, calha, gaveta e unidade de ventilação, organizador de cabos, no-break,  e acessorios de fixação</t>
  </si>
  <si>
    <t>1.14.3.2.2</t>
  </si>
  <si>
    <t>C.P. 1312112124300</t>
  </si>
  <si>
    <t>Rack fechado tipo Armário 19" x 44u x 570mm , completo, com bandejam, calha, gaveta e unidade de ventilaçao de teto, organizador de cabos e acessorios de fixação</t>
  </si>
  <si>
    <t>1.14.3.3</t>
  </si>
  <si>
    <t>ACESSÓRIOS PARA RACKS PADRÃO 19’’</t>
  </si>
  <si>
    <t>1.14.3.3.1</t>
  </si>
  <si>
    <t>C.P. 1312202129645</t>
  </si>
  <si>
    <t>Patch panel com  24  portas,  8p8c,  tipo  rj45,  terminação  idc  padrão  110, t568a/b,  compatível  para  condutores  de  22-26  AWG,  encapsulado  abs  ul  94v-0.  construídos em chapa de aço para montagem em racks 19” com 1u e acabamento com pintura epóxi de alta resistência.</t>
  </si>
  <si>
    <t>1.14.3.3.2</t>
  </si>
  <si>
    <t>C.P. 1312112123660</t>
  </si>
  <si>
    <t>Bloco conexão 110 idc - 100 pares com suporte</t>
  </si>
  <si>
    <t>1.14.3.3.3</t>
  </si>
  <si>
    <t>C.P. 1312112123470</t>
  </si>
  <si>
    <t>Régua de 8 tomadas (2p+t) para rack 1u</t>
  </si>
  <si>
    <t>1.14.3.3.4</t>
  </si>
  <si>
    <t>C.P. 1312112125041</t>
  </si>
  <si>
    <t>Bandeja fixa em chapa de aço carbono com kit de fixação</t>
  </si>
  <si>
    <t>1.14.3.3.5</t>
  </si>
  <si>
    <t>C.P. 1312112124336</t>
  </si>
  <si>
    <t>Guia cabo 1u fornecimento e instalação</t>
  </si>
  <si>
    <t>1.14.3.3.6</t>
  </si>
  <si>
    <t>C.P. 1312202129666</t>
  </si>
  <si>
    <t>Placa de fechamento - cega - 1u</t>
  </si>
  <si>
    <t>1.14.3.4</t>
  </si>
  <si>
    <t>CABEAMENTO ESTRUTURADO - METÁLICO</t>
  </si>
  <si>
    <t>1.14.3.4.1</t>
  </si>
  <si>
    <t>C.P. 1312112124137</t>
  </si>
  <si>
    <t>Conector rj45 - cat 5 e</t>
  </si>
  <si>
    <t>1.14.3.4.2</t>
  </si>
  <si>
    <t>C.P. 1312112124003</t>
  </si>
  <si>
    <t>Cabo de par trancado utp, 4 pares, categoria 5e</t>
  </si>
  <si>
    <t>1.14.3.4.3</t>
  </si>
  <si>
    <t>C.P. 1312112124784</t>
  </si>
  <si>
    <t>Módulo hdmi femea</t>
  </si>
  <si>
    <t>1.14.3.5</t>
  </si>
  <si>
    <t>CABEAMENTO ESTRUTURADO – ÓPTICO</t>
  </si>
  <si>
    <t>1.14.3.5.1</t>
  </si>
  <si>
    <t>C.P. 1312112124653</t>
  </si>
  <si>
    <t>Cabos de par trançado utp 4 pares categoria 5 e</t>
  </si>
  <si>
    <t>1.14.3.6</t>
  </si>
  <si>
    <t>CAIXA DE PASSAGEM – SOBREPOR E EMBUTIR</t>
  </si>
  <si>
    <t>1.14.3.6.1</t>
  </si>
  <si>
    <t>C.P. 1312202129654</t>
  </si>
  <si>
    <t>Caixa de passagem de sobrepor fabricada em PVC – tamanho: 120x120x75 mm</t>
  </si>
  <si>
    <t>1.14.3.6.2</t>
  </si>
  <si>
    <t>C.P. 1312202129649</t>
  </si>
  <si>
    <t>Caixa de passagem em alumínio, , de sobrepor, com tampa e parafusos – dimensões: 200x200x100mm.</t>
  </si>
  <si>
    <t>1.14.3.6.3</t>
  </si>
  <si>
    <t>C.P. 1312112124787</t>
  </si>
  <si>
    <t>Caixa de tomadas para embutir em piso – 204x204x90 mm – fabricada em material metálico, compatível com eletrodutos de 1’’, tampa basculante passagem para cabos e capacidade para 12 módulos – 6 módulos rj45 cat5e e 6 tomadas padrão abnt NBR 14136</t>
  </si>
  <si>
    <t>1.14.3.6.4</t>
  </si>
  <si>
    <t>C.P. 1312202129652</t>
  </si>
  <si>
    <t>Caixa de passagem em aço no piso, dimensões 100x100x60 mm</t>
  </si>
  <si>
    <t>1.14.3.6.5</t>
  </si>
  <si>
    <t>91943</t>
  </si>
  <si>
    <t>Caixa retangular 4" x 4" média (1,30 m do piso), PVC, instalada em parede - fornecimento e instalação. af_12/2015</t>
  </si>
  <si>
    <t>1.14.3.7</t>
  </si>
  <si>
    <t>CAIXA DE PASSAGEM DE USO ENTERRADO.</t>
  </si>
  <si>
    <t>1.14.3.7.1</t>
  </si>
  <si>
    <t>C.P. 1312112124027</t>
  </si>
  <si>
    <t>Caixa de passagem de uso externo, fabricada em alvenaria, com tampa – dimensões: 400x400x400mm</t>
  </si>
  <si>
    <t>1.14.3.8</t>
  </si>
  <si>
    <t>ELETROCALHA LISA TIPO U PRÉ-GALV. QUENTE</t>
  </si>
  <si>
    <t>1.14.3.8.1</t>
  </si>
  <si>
    <t>1.14.3.8.2</t>
  </si>
  <si>
    <t>1.14.3.8.3</t>
  </si>
  <si>
    <t>1.14.3.8.4</t>
  </si>
  <si>
    <t>C.P. 1312112124387</t>
  </si>
  <si>
    <t>Te para eletrocalha, dimensão 100x50mm</t>
  </si>
  <si>
    <t>1.14.3.8.5</t>
  </si>
  <si>
    <t>C.P. 1312112124209</t>
  </si>
  <si>
    <t>Tala plana perfurada 50mm</t>
  </si>
  <si>
    <t>1.14.3.8.6</t>
  </si>
  <si>
    <t>1.14.3.8.7</t>
  </si>
  <si>
    <t>1.14.3.8.8</t>
  </si>
  <si>
    <t>C.P. 1312112124370</t>
  </si>
  <si>
    <t>Curva horizontal 90º tipo U, com tampa – 100x50mm – galvanizada à fogo</t>
  </si>
  <si>
    <t>1.14.3.8.9</t>
  </si>
  <si>
    <t>C.P. 1312201126123</t>
  </si>
  <si>
    <t>Cruzeta horizontal, com tampa – 100x50mm – galvanizada à fogo</t>
  </si>
  <si>
    <t>1.14.3.9</t>
  </si>
  <si>
    <t>ELETRODUTO PVC ENCAIXE</t>
  </si>
  <si>
    <t>1.14.3.9.1</t>
  </si>
  <si>
    <t>1.14.3.9.2</t>
  </si>
  <si>
    <t>1.14.3.9.3</t>
  </si>
  <si>
    <t>1.14.3.9.4</t>
  </si>
  <si>
    <t>C.P. 1312202129657</t>
  </si>
  <si>
    <t>Tomada macho coaxial em condulete</t>
  </si>
  <si>
    <t>1.14.3.9.5</t>
  </si>
  <si>
    <t>C.P. 1312202129658</t>
  </si>
  <si>
    <t>Tomada fêmea keystone rj-45 / cat 5e com espelho em condulete</t>
  </si>
  <si>
    <t>1.14.3.9.6</t>
  </si>
  <si>
    <t>C.P. 1312202129660</t>
  </si>
  <si>
    <t>Tomada fêmea keystone dupla rj-45 / cat 5e com espelho em condulete</t>
  </si>
  <si>
    <t>1.14.3.9.7</t>
  </si>
  <si>
    <t>Abraçadeira tipo encaixe, em PVC antichama, para sistema condulete de 1’’</t>
  </si>
  <si>
    <t>1.14.3.9.8</t>
  </si>
  <si>
    <t>91939</t>
  </si>
  <si>
    <t>Caixa retangular 4" x 2" alta (2,00 m do piso), PVC, instalada em parede - fornecimento e instalação. af_12/2015</t>
  </si>
  <si>
    <t>1.14.3.10</t>
  </si>
  <si>
    <t>ELETRODUTO PVC ROSCA</t>
  </si>
  <si>
    <t>1.14.3.10.1</t>
  </si>
  <si>
    <t>C.P. 1312202129665</t>
  </si>
  <si>
    <t>Abraçadeira fabricada em aço galvanizado, tipo cunha - 2"</t>
  </si>
  <si>
    <t>1.14.3.10.2</t>
  </si>
  <si>
    <t>C.P. 1312202129670</t>
  </si>
  <si>
    <t>Abraçadeira fabricada em aço galvanizado, tipo cunha – 1"</t>
  </si>
  <si>
    <t>1.14.3.10.3</t>
  </si>
  <si>
    <t>1.14.3.10.4</t>
  </si>
  <si>
    <t>1.14.3.10.5</t>
  </si>
  <si>
    <t>1.14.3.10.6</t>
  </si>
  <si>
    <t>1.14.3.10.7</t>
  </si>
  <si>
    <t>1.14.3.11</t>
  </si>
  <si>
    <t>ELETRODUTO PVC – FLEXÍVEL</t>
  </si>
  <si>
    <t>1.14.3.11.1</t>
  </si>
  <si>
    <t>1.14.3.11.2</t>
  </si>
  <si>
    <t>1.15</t>
  </si>
  <si>
    <t>INSTALAÇÕES DE PREVENTIVO CONTRA INCÊNDIO</t>
  </si>
  <si>
    <t>1.15.1</t>
  </si>
  <si>
    <t>EXTINTORES</t>
  </si>
  <si>
    <t>1.15.1.1</t>
  </si>
  <si>
    <t>101908</t>
  </si>
  <si>
    <t>Extintor de incêndio portátil com carga de pq de 4 kg, classe abc - fornecimento e instalação. af_10/2020_p</t>
  </si>
  <si>
    <t>1.15.1.2</t>
  </si>
  <si>
    <t>C.P. 1312112123626</t>
  </si>
  <si>
    <t>Placa proibido colocar materiais</t>
  </si>
  <si>
    <t>1.15.1.3</t>
  </si>
  <si>
    <t>C.P. 1312112123624</t>
  </si>
  <si>
    <t>Placa seta p/ extintor – poli (17110 – 13x20cm)</t>
  </si>
  <si>
    <t>1.15.2</t>
  </si>
  <si>
    <t>SINALIZAÇÃO E ILUMINAÇÃO DE EMERGÊNCIA</t>
  </si>
  <si>
    <t>1.15.2.1</t>
  </si>
  <si>
    <t>C.P. 1312112124808</t>
  </si>
  <si>
    <t>Bloco de iluminação de emergência autônoma PL 9w, autonomia de 2,5hs ( 3 lux – 30 leds)</t>
  </si>
  <si>
    <t>1.15.2.2</t>
  </si>
  <si>
    <t>97599</t>
  </si>
  <si>
    <t>Luminária de emergência, com 30 lâmpadas LED de 2 W, sem reator - fornecimento e instalação. af_02/2020</t>
  </si>
  <si>
    <t>1.15.2.3</t>
  </si>
  <si>
    <t>C.P. 1312202129728</t>
  </si>
  <si>
    <t>Bloco autônomo de balizamento (com seta) com inscrição "saída", fixado na parede</t>
  </si>
  <si>
    <t>1.15.2.4</t>
  </si>
  <si>
    <t>1.15.2.5</t>
  </si>
  <si>
    <t>1.15.2.6</t>
  </si>
  <si>
    <t>1.15.2.7</t>
  </si>
  <si>
    <t>C.P. 1312112123974</t>
  </si>
  <si>
    <t>Placa contendo planta de emergência</t>
  </si>
  <si>
    <t>1.15.2.8</t>
  </si>
  <si>
    <t>C.P. 1312112123975</t>
  </si>
  <si>
    <t>Placa indicando a lotação máxima das salas</t>
  </si>
  <si>
    <t>1.15.2.9</t>
  </si>
  <si>
    <t>C.P. 1312112124152</t>
  </si>
  <si>
    <t>Placa indicativa com o número de pavimento</t>
  </si>
  <si>
    <t>1.15.3</t>
  </si>
  <si>
    <t>SPDA (SISTEMA DE PROTEÇÃO DE DESCARGAS ATMOSFÉRICAS)</t>
  </si>
  <si>
    <t>1.15.3.1</t>
  </si>
  <si>
    <t>C.P. 1312112124415</t>
  </si>
  <si>
    <t>Barra chata de alumínio 70mm2</t>
  </si>
  <si>
    <t>1.15.3.2</t>
  </si>
  <si>
    <t>1.15.3.3</t>
  </si>
  <si>
    <t>96977</t>
  </si>
  <si>
    <t>Cordoalha de cobre nu 50 mm², enterrada, sem isolador - fornecimento e instalação. af_12/2017</t>
  </si>
  <si>
    <t>1.15.3.4</t>
  </si>
  <si>
    <t>C.P. 1312112124355</t>
  </si>
  <si>
    <t>Caixa de inspeção em concreto com diametro de 30cm, com tampa e dreno brita</t>
  </si>
  <si>
    <t>1.15.3.5</t>
  </si>
  <si>
    <t>C.P. 1312112124720</t>
  </si>
  <si>
    <t>Parafuso com porca  em aço inox diam 1/4” x 7/8”</t>
  </si>
  <si>
    <t>1.15.3.6</t>
  </si>
  <si>
    <t>C.P. 1312112124168</t>
  </si>
  <si>
    <t>Parafuso sextavado em aço inox rosca soberba M6 x 45mm  com bucha (barra chata de aluminio)</t>
  </si>
  <si>
    <t>1.15.3.7</t>
  </si>
  <si>
    <t>C.P. 1312112124169</t>
  </si>
  <si>
    <t>Terminal de compressão binario (barra chata aluminio)</t>
  </si>
  <si>
    <t>1.15.3.8</t>
  </si>
  <si>
    <t>C.P. 1312112124423</t>
  </si>
  <si>
    <t>Tirante rosca total, 3/8"  - barra roscada</t>
  </si>
  <si>
    <t>1.15.3.9</t>
  </si>
  <si>
    <t>C.P. 1312202129743</t>
  </si>
  <si>
    <t>Arruela lisa 1/4”</t>
  </si>
  <si>
    <t>1.15.3.10</t>
  </si>
  <si>
    <t>C.P. 1312112123812</t>
  </si>
  <si>
    <t>Rebite tipo pop em aluminio ϕ 3/16x30mm</t>
  </si>
  <si>
    <t>1.15.3.11</t>
  </si>
  <si>
    <t>C.P. 1312112123634</t>
  </si>
  <si>
    <t>Conector mini-gar em bronze estanhado para conexão de cabo de cobre nu 35mm2 – vergalhão até 3/8''</t>
  </si>
  <si>
    <t>1.15.3.12</t>
  </si>
  <si>
    <t>C.P. 1312202129745</t>
  </si>
  <si>
    <t>Conector parafuso fendido "split-bolt" - para cabo de 35mm2 - fornecimento e instalação</t>
  </si>
  <si>
    <t>1.15.3.13</t>
  </si>
  <si>
    <t>1.15.3.14</t>
  </si>
  <si>
    <t>1.15.3.15</t>
  </si>
  <si>
    <t>C.P. 1312112124110</t>
  </si>
  <si>
    <t>Abraçadeira PVC para eletroduto cinza de encaixe 2"</t>
  </si>
  <si>
    <t>1.15.3.16</t>
  </si>
  <si>
    <t>C.P. 1312112124117</t>
  </si>
  <si>
    <t>Terminal a compressao em cobre estanhado para cabo 16 mm2, 1 furo e 1 compressao fornecimento e instalação</t>
  </si>
  <si>
    <t>1.15.3.17</t>
  </si>
  <si>
    <t>C.P. 1312112124723</t>
  </si>
  <si>
    <t>Parafuso, auto atarrachante, cabeca chata, fenda simples, 1/4 (6,35 mm) x 25 mm</t>
  </si>
  <si>
    <t>1.15.3.18</t>
  </si>
  <si>
    <t>C.P. 1312112124244</t>
  </si>
  <si>
    <t>Parafuso de aco zincado com rosca soberba, cabeca chata e fenda simples, diametro 4,2 mm, comprimento * 32 * mm com bucha de nylon S8</t>
  </si>
  <si>
    <t>1.15.3.19</t>
  </si>
  <si>
    <t>C.P. 1312112123640</t>
  </si>
  <si>
    <t>Presilha em latão para fixação direta de cabo de cobre nu 35mm2, largura 15mm e furo ϕ 5mm</t>
  </si>
  <si>
    <t>1.15.3.20</t>
  </si>
  <si>
    <t>C.P. 1312112124171</t>
  </si>
  <si>
    <t>Parafuso sextavado em aço inox com porca inox sextavada 1/4" e arruela pressão</t>
  </si>
  <si>
    <t>1.15.3.21</t>
  </si>
  <si>
    <t>C.P. 1312112124200</t>
  </si>
  <si>
    <t>Terminal aéreo 3/8" x 50cm</t>
  </si>
  <si>
    <t>1.15.4</t>
  </si>
  <si>
    <t>SHP (SISTEMA HIDRAULICO PREVENTIVO)</t>
  </si>
  <si>
    <t>1.15.4.1</t>
  </si>
  <si>
    <t>94473</t>
  </si>
  <si>
    <t>Cotovelo 90 graus, em ferro galvanizado, conexão rosqueada, DN 65 (2 1/2), instalado em reservação de água de edificação que possua reservatório de fibra/fibrocimento  fornecimento e instalação. af_06/2016</t>
  </si>
  <si>
    <t>1.15.4.2</t>
  </si>
  <si>
    <t>94474</t>
  </si>
  <si>
    <t>Cotovelo 45 graus, em ferro galvanizado, conexão rosqueada, DN 65 (2 1/2), instalado em reservação de água de edificação que possua reservatório de fibra/fibrocimento  fornecimento e instalação. af_06/2016</t>
  </si>
  <si>
    <t>1.15.4.3</t>
  </si>
  <si>
    <t>92336</t>
  </si>
  <si>
    <t>Tubo de aço galvanizado com costura, classe média, conexão ranhurada, DN 65 (2 1/2"), instalado em prumadas - fornecimento e instalação. af_10/2020</t>
  </si>
  <si>
    <t>1.15.4.4</t>
  </si>
  <si>
    <t>92642</t>
  </si>
  <si>
    <t>Tê, em ferro galvanizado, conexão rosqueada, DN 65 (2 1/2"), instalado em rede de alimentação para hidrante - fornecimento e instalação. af_10/2020</t>
  </si>
  <si>
    <t>1.15.4.5</t>
  </si>
  <si>
    <t>97450</t>
  </si>
  <si>
    <t>Luva com redução, em aço, conexão soldada, DN 80 x 65 mm (3" x 2 1/2"), instalado em prumadas - fornecimento e instalação. af_10/2020</t>
  </si>
  <si>
    <t>1.15.4.6</t>
  </si>
  <si>
    <t>94475</t>
  </si>
  <si>
    <t>Cotovelo 90 graus, em ferro galvanizado, conexão rosqueada, DN 80 (3), instalado em reservação de água de edificação que possua reservatório de fibra/fibrocimento  fornecimento e instalação. af_06/2016</t>
  </si>
  <si>
    <t>1.15.4.7</t>
  </si>
  <si>
    <t>92343</t>
  </si>
  <si>
    <t>Tubo de aço galvanizado com costura, classe média, DN 80 (3"), conexão rosqueada, instalado em prumadas - fornecimento e instalação. af_10/2020</t>
  </si>
  <si>
    <t>1.15.4.8</t>
  </si>
  <si>
    <t>C.P. 1312202129797</t>
  </si>
  <si>
    <t>Te aço galvanizado de redução central ø(3"x2.1/2"x3")</t>
  </si>
  <si>
    <t>1.15.4.9</t>
  </si>
  <si>
    <t>C.P. 1312112124164</t>
  </si>
  <si>
    <t>Abrigo para hidrante, 90x60x17cm, com registro globo angular 45 graus 2 1/2", adaptador storz 2 1/2", duas mangueiras tipo 2 de incêndio 15m, redução 2 1/2 x 1 1/2" e esguicho tipo Agulheta 1 1/2" - 13 mm.  - fornecimento e instalação</t>
  </si>
  <si>
    <t>1.15.4.10</t>
  </si>
  <si>
    <t>C.P. 1312112123852</t>
  </si>
  <si>
    <t>Mangueira de incendio c/ capa simples tecido poliester tubo int borracha sint abnt tipoa, composto de unioes e emar int latão c/ engate rapido e aneis exp p/ emp mang cobre D=1 1/2” com comprimento de 15m</t>
  </si>
  <si>
    <t>1.15.4.11</t>
  </si>
  <si>
    <t>100733</t>
  </si>
  <si>
    <t>Pintura com tinta acrílica de fundo pulverizada sobre superfícies metálicas (exceto perfil) executado em obra (por demão). af_01/2020_p</t>
  </si>
  <si>
    <t>1.15.4.12</t>
  </si>
  <si>
    <t>C.P. 1312202129799</t>
  </si>
  <si>
    <t>Envelopamento de concreto das tubulações de shp entrerradas</t>
  </si>
  <si>
    <t>1.15.4.13</t>
  </si>
  <si>
    <t>91172</t>
  </si>
  <si>
    <t>Fixação de tubos horizontais de PVC, CPVC ou cobre diâmetros maiores que 75 mm com abraçadeira metálica rígida tipo D 3", fixada em perfilado em laje. af_05/2015</t>
  </si>
  <si>
    <t>1.15.5</t>
  </si>
  <si>
    <t>SISTEMA DE ALARME DE INCÊNDIO</t>
  </si>
  <si>
    <t>1.15.5.1</t>
  </si>
  <si>
    <t>C.P. 1312112123689</t>
  </si>
  <si>
    <t>Central de alarme endereçavel capacidade de 5 a 10 pontos com baterias</t>
  </si>
  <si>
    <t>1.15.5.2</t>
  </si>
  <si>
    <t>C.P. 1312112123693</t>
  </si>
  <si>
    <t>Acionador de alarme endereçavel tipo quebra vidro + sirene</t>
  </si>
  <si>
    <t>1.15.5.3</t>
  </si>
  <si>
    <t>C.P. 1312112124242</t>
  </si>
  <si>
    <t>Sinalizador sonoro e visual convencional</t>
  </si>
  <si>
    <t>1.15.5.4</t>
  </si>
  <si>
    <t>C.P. 1312202129801</t>
  </si>
  <si>
    <t>Detector automático de fumaça</t>
  </si>
  <si>
    <t>1.15.5.5</t>
  </si>
  <si>
    <t>92688</t>
  </si>
  <si>
    <t>Tubo de aço galvanizado com costura, classe média, conexão rosqueada, DN 20 (3/4"), instalado em ramais e sub-ramais de gás - fornecimento e instalação. af_10/2020</t>
  </si>
  <si>
    <t>1.15.5.6</t>
  </si>
  <si>
    <t>1.15.5.7</t>
  </si>
  <si>
    <t>95797</t>
  </si>
  <si>
    <t>Condulete de alumínio, tipo t, para eletroduto de aço galvanizado DN 32 mm (1 1/4''), aparente - fornecimento e instalação. af_11/2016_p</t>
  </si>
  <si>
    <t>1.15.5.8</t>
  </si>
  <si>
    <t>C.P. 1312201126089</t>
  </si>
  <si>
    <t>Cabo blindado isolamento anti-chama 750V, 2x1,50mm² (para alarme de incêndio)</t>
  </si>
  <si>
    <t>1.15.5.9</t>
  </si>
  <si>
    <t>C.P. 1312112124780</t>
  </si>
  <si>
    <t>Cabo blindado isolamento anti-chama 750V, 2x0,75mm² (para alarme de incêndio)</t>
  </si>
  <si>
    <t>1.15.5.10</t>
  </si>
  <si>
    <t>C.P. 1312112123686</t>
  </si>
  <si>
    <t>Abraçadeira galvanizada. tipo cunha 3/4"</t>
  </si>
  <si>
    <t>1.15.5.11</t>
  </si>
  <si>
    <t>92870</t>
  </si>
  <si>
    <t>Caixa retangular 4" x 4" alta (2,00 m do piso), metálica, instalada em parede - fornecimento e instalação. af_12/2015</t>
  </si>
  <si>
    <t>1.15.5.12</t>
  </si>
  <si>
    <t>91914</t>
  </si>
  <si>
    <t>Curva 90 graus para eletroduto, PVC, roscável, DN 25 mm (3/4"), para circuitos terminais, instalada em parede - fornecimento e instalação. af_12/2015</t>
  </si>
  <si>
    <t>1.16</t>
  </si>
  <si>
    <t>ELEVADOR</t>
  </si>
  <si>
    <t>1.16.1</t>
  </si>
  <si>
    <t>C.P. 1312201125796</t>
  </si>
  <si>
    <t>Plataforma elevatória vertical hidráulica (modelo easy vertical ou similar) – instalado</t>
  </si>
  <si>
    <t>1.17</t>
  </si>
  <si>
    <t>PAISAGISMO</t>
  </si>
  <si>
    <t>1.17.1</t>
  </si>
  <si>
    <t>C.P. 1312112125081</t>
  </si>
  <si>
    <t>Musa paradisiaca (banana banana), muda com 0,40m</t>
  </si>
  <si>
    <t>1.17.2</t>
  </si>
  <si>
    <t>C.P. 1312112125082</t>
  </si>
  <si>
    <t>Tibouchina mutabilis (manacá da serra), muda com 1,00m</t>
  </si>
  <si>
    <t>1.17.3</t>
  </si>
  <si>
    <t>C.P. 1312112125085</t>
  </si>
  <si>
    <t>Plumeria rubra (jasmim manga), muda com 1,00m</t>
  </si>
  <si>
    <t>1.17.4</t>
  </si>
  <si>
    <t>C.P. 1312112124802</t>
  </si>
  <si>
    <t>Viola x wittrockiana (amor perfeito)</t>
  </si>
  <si>
    <t>1.17.5</t>
  </si>
  <si>
    <t>C.P. 1312201126004</t>
  </si>
  <si>
    <t>Strelitzia - strelitzia reginae</t>
  </si>
  <si>
    <t>1.17.6</t>
  </si>
  <si>
    <t>C.P. 1312112124794</t>
  </si>
  <si>
    <t>Chlorophytum comosum clorofito com 0,60m</t>
  </si>
  <si>
    <t>1.17.7</t>
  </si>
  <si>
    <t>C.P. 1312202129685</t>
  </si>
  <si>
    <t>Lastro de seixo rolado – inclusive espalhamento e compactação</t>
  </si>
  <si>
    <t>1.17.8</t>
  </si>
  <si>
    <t>C.P. 1312202129401</t>
  </si>
  <si>
    <t>Barro vermelho 30l – camada para recebimento de grama</t>
  </si>
  <si>
    <t>m3</t>
  </si>
  <si>
    <t>1.17.9</t>
  </si>
  <si>
    <t>C.P. 1312112124114</t>
  </si>
  <si>
    <t>Zoysia japonica grama esmeralda</t>
  </si>
  <si>
    <t>1.18</t>
  </si>
  <si>
    <t>COMUNICAÇÃO VISUAL</t>
  </si>
  <si>
    <t>1.18.1</t>
  </si>
  <si>
    <t>C.P. 1312208139508</t>
  </si>
  <si>
    <t>Placa de acrílico transparente adesivada para sinalização de portas, borda polida, de (30x15)cm , E =3 mm</t>
  </si>
  <si>
    <t>1.18.2</t>
  </si>
  <si>
    <t>C.P. 1312112125337</t>
  </si>
  <si>
    <t>Plotagem digital uv adesivada em vinil 4 cores (cromia) fosco - dimensões 4 m x 1,7 m</t>
  </si>
  <si>
    <t>1.18.3</t>
  </si>
  <si>
    <t>C.P. 1312112125343</t>
  </si>
  <si>
    <t>Plotagem digital uv adesivada em vinil 4 cores (cromia) fosco - 3 m de largura (altura proporcional)</t>
  </si>
  <si>
    <t>1.18.4</t>
  </si>
  <si>
    <t>C.P. 1312112124174</t>
  </si>
  <si>
    <t>Letra recortada em chapa de aço inox 304 escovado com espessura de 6mm - altura 20 cm</t>
  </si>
  <si>
    <t>1.18.5</t>
  </si>
  <si>
    <t>C.P. 1312112124175</t>
  </si>
  <si>
    <t>Letra recortada em chapa de aço inox 304 escovado com espessura de 6mm - altura 10 cm</t>
  </si>
  <si>
    <t>1.18.6</t>
  </si>
  <si>
    <t>C.P. 1312201125792</t>
  </si>
  <si>
    <t>Chapa de aço escovado 304 natural 1 mm de espessura - dimensões 0,92 m x 0,84 m - com impressão digital em adesivo 3m com aplicação de pintura protetora</t>
  </si>
  <si>
    <t>1.19</t>
  </si>
  <si>
    <t>COMPLEMENTAÇÃO DA OBRA</t>
  </si>
  <si>
    <t>1.19.1</t>
  </si>
  <si>
    <t>C.P. 1312112124305</t>
  </si>
  <si>
    <t>Ventilador de parede com três pás</t>
  </si>
  <si>
    <t>1.19.2</t>
  </si>
  <si>
    <t>C.P. 1312208139394</t>
  </si>
  <si>
    <t>Quadro em  vidro laminado 3+3mm, serigrafado na cor branca, fixação com botões franceses módulos de (1,20 x 1,50)m – 03 módulos, totalizando quadro com  (1,20x4,50)m</t>
  </si>
  <si>
    <t>1.19.3</t>
  </si>
  <si>
    <t>C.P. 1312201126013</t>
  </si>
  <si>
    <t>Bicicletário vertical com espaço para 05 bicicletas</t>
  </si>
  <si>
    <t>1.19.4</t>
  </si>
  <si>
    <t>C.P. 1312112124385</t>
  </si>
  <si>
    <t>Mastro para bandeira em tubos de ferro galvanizado pintados com esmalte sintético, fixado em base de concreto armado através de chumbadores parabolt (incluso no serviço fundação e base de concreto.</t>
  </si>
  <si>
    <t>1.19.5</t>
  </si>
  <si>
    <t>C.P. 1312208139411</t>
  </si>
  <si>
    <t>Alcapao em ferro 70x70cm, incluso ferragens</t>
  </si>
  <si>
    <t>1.19.6</t>
  </si>
  <si>
    <t>C.P. 1312201126131</t>
  </si>
  <si>
    <t>Conjunto para quadra de vólei com postes em tubo de aço galvanizado, pintura em tinta esmalte sintetico, rede de nylon com 2mm, malha 10x10cm e antenas oficiais de fibra de vidro, com tampa removível para furos, em aço galvanizado 2,00mm.</t>
  </si>
  <si>
    <t>par</t>
  </si>
  <si>
    <t>1.19.7</t>
  </si>
  <si>
    <t>C.P. 1312112124440</t>
  </si>
  <si>
    <t>Escada tipo marinheiro em aco CA-50 9,52mm incluso pintura com fundo anticorrosivo tipo zarcao</t>
  </si>
  <si>
    <t>1.19.8</t>
  </si>
  <si>
    <t>C.P. 1312208139496</t>
  </si>
  <si>
    <t>Estrutura metálica revestida em acm (aluminio composto) – fornecimento e montagem</t>
  </si>
  <si>
    <t>1.19.9</t>
  </si>
  <si>
    <t>C.P. 1312112125416</t>
  </si>
  <si>
    <t>Chapa de aço escovado 304 com 1mm relevo de 60mm logomarca prefeitura em impressão digital em adesivo 3m aplicação de verniz laca sistema de fixação com parafuso auto atarrachante e bucha de nylon</t>
  </si>
  <si>
    <t>1.19.10</t>
  </si>
  <si>
    <t>C.P. 1312202129820</t>
  </si>
  <si>
    <t>Limpeza final da obra</t>
  </si>
  <si>
    <t>2</t>
  </si>
  <si>
    <t>AMPLIAÇÃO</t>
  </si>
  <si>
    <t>2.1</t>
  </si>
  <si>
    <t>2.1.1</t>
  </si>
  <si>
    <t>99059</t>
  </si>
  <si>
    <t>Locacao convencional de obra, utilizando gabarito de tábuas corridas pontaletadas a cada 2,00m -  2 utilizações. af_10/2018</t>
  </si>
  <si>
    <t>2.1.2</t>
  </si>
  <si>
    <t>2.2</t>
  </si>
  <si>
    <t>2.2.1</t>
  </si>
  <si>
    <t>Demolição de alvenaria de bloco furado, de forma manual, sem reaproveitamento. af_12/2017</t>
  </si>
  <si>
    <t>2.2.2</t>
  </si>
  <si>
    <t>Remoção de louças, de forma manual, sem reaproveitamento. af_12/2017</t>
  </si>
  <si>
    <t>2.2.3</t>
  </si>
  <si>
    <t>2.2.4</t>
  </si>
  <si>
    <t>Remoção de janelas, de forma manual, sem reaproveitamento. af_12/2017</t>
  </si>
  <si>
    <t>2.2.5</t>
  </si>
  <si>
    <t>Remoção de portas, de forma manual, sem reaproveitamento. af_12/2017</t>
  </si>
  <si>
    <t>2.2.6</t>
  </si>
  <si>
    <t>2.2.7</t>
  </si>
  <si>
    <t>C.P. 1312112123934</t>
  </si>
  <si>
    <t>2.2.8</t>
  </si>
  <si>
    <t>Remoção de trama de madeira para cobertura, de forma manual, sem reaproveitamento. af_12/2017</t>
  </si>
  <si>
    <t>2.2.9</t>
  </si>
  <si>
    <t>C.P. 1312202129832</t>
  </si>
  <si>
    <t>Retirada poste</t>
  </si>
  <si>
    <t>2.2.10</t>
  </si>
  <si>
    <t>2.2.11</t>
  </si>
  <si>
    <t>2.2.12</t>
  </si>
  <si>
    <t>2.2.13</t>
  </si>
  <si>
    <t>2.3</t>
  </si>
  <si>
    <t>2.3.1</t>
  </si>
  <si>
    <t>ESTRUTURAL  AMPLIAÇÃO 01</t>
  </si>
  <si>
    <t>2.3.1.1</t>
  </si>
  <si>
    <t>2.3.1.1.1</t>
  </si>
  <si>
    <t>2.3.1.1.2</t>
  </si>
  <si>
    <t>2.3.1.1.3</t>
  </si>
  <si>
    <t>2.3.1.1.4</t>
  </si>
  <si>
    <t>2.3.1.1.5</t>
  </si>
  <si>
    <t>2.3.1.2</t>
  </si>
  <si>
    <t>2.3.1.2.1</t>
  </si>
  <si>
    <t>2.3.1.2.2</t>
  </si>
  <si>
    <t>2.3.1.2.3</t>
  </si>
  <si>
    <t>2.3.1.2.4</t>
  </si>
  <si>
    <t>2.3.1.2.5</t>
  </si>
  <si>
    <t>2.3.1.2.6</t>
  </si>
  <si>
    <t>2.3.1.3</t>
  </si>
  <si>
    <t>2.3.1.3.1</t>
  </si>
  <si>
    <t>2.3.1.3.2</t>
  </si>
  <si>
    <t>2.3.1.3.3</t>
  </si>
  <si>
    <t>2.3.1.3.4</t>
  </si>
  <si>
    <t>2.3.1.3.5</t>
  </si>
  <si>
    <t>2.3.1.3.6</t>
  </si>
  <si>
    <t>96548</t>
  </si>
  <si>
    <t>Armação de bloco, viga baldrame ou sapata utilizando aço CA-50 de 16 mm - montagem. af_06/2017</t>
  </si>
  <si>
    <t>2.3.1.3.7</t>
  </si>
  <si>
    <t>2.3.1.3.8</t>
  </si>
  <si>
    <t>2.3.1.3.9</t>
  </si>
  <si>
    <t>2.3.1.3.10</t>
  </si>
  <si>
    <t>2.3.1.3.11</t>
  </si>
  <si>
    <t>2.3.1.3.12</t>
  </si>
  <si>
    <t>2.3.1.3.13</t>
  </si>
  <si>
    <t>2.3.1.3.14</t>
  </si>
  <si>
    <t>2.3.1.3.15</t>
  </si>
  <si>
    <t>2.3.1.3.16</t>
  </si>
  <si>
    <t>2.3.1.3.17</t>
  </si>
  <si>
    <t>2.3.1.3.18</t>
  </si>
  <si>
    <t>2.3.1.3.19</t>
  </si>
  <si>
    <t>92773</t>
  </si>
  <si>
    <t>Armação de laje de estrutura convencional de concreto armado utilizando aço CA-50 de 16,0 mm - montagem. af_06/2022</t>
  </si>
  <si>
    <t>2.3.1.3.20</t>
  </si>
  <si>
    <t>2.3.1.3.21</t>
  </si>
  <si>
    <t>2.3.1.3.22</t>
  </si>
  <si>
    <t>2.3.1.3.23</t>
  </si>
  <si>
    <t>2.3.1.3.24</t>
  </si>
  <si>
    <t>2.3.1.3.25</t>
  </si>
  <si>
    <t>2.3.1.3.26</t>
  </si>
  <si>
    <t>C.P. 1312112124121</t>
  </si>
  <si>
    <t>Laje treliçada bidirecional com espessura final: 25cm, (inclusive: enchimento com eps, altura da laje:20 cm, concreto fck 25mpa, lançamento do concreto, capeamento 5cm e escoramento metálico)</t>
  </si>
  <si>
    <t>2.3.1.4</t>
  </si>
  <si>
    <t>2.3.1.4.1</t>
  </si>
  <si>
    <t>2.3.1.4.2</t>
  </si>
  <si>
    <t>2.3.1.4.3</t>
  </si>
  <si>
    <t>2.3.1.4.4</t>
  </si>
  <si>
    <t>2.3.1.4.5</t>
  </si>
  <si>
    <t>2.3.1.4.6</t>
  </si>
  <si>
    <t>2.3.1.4.7</t>
  </si>
  <si>
    <t>2.3.1.4.8</t>
  </si>
  <si>
    <t>2.3.1.4.9</t>
  </si>
  <si>
    <t>2.3.1.4.10</t>
  </si>
  <si>
    <t>2.3.1.4.11</t>
  </si>
  <si>
    <t>2.3.1.4.12</t>
  </si>
  <si>
    <t>2.3.1.4.13</t>
  </si>
  <si>
    <t>2.3.1.4.14</t>
  </si>
  <si>
    <t>2.3.1.4.15</t>
  </si>
  <si>
    <t>2.3.1.4.16</t>
  </si>
  <si>
    <t>2.3.2</t>
  </si>
  <si>
    <t>ESTRUTURAL  AMPLIAÇÃO 02</t>
  </si>
  <si>
    <t>2.3.2.1</t>
  </si>
  <si>
    <t>2.3.2.1.1</t>
  </si>
  <si>
    <t>2.3.2.1.2</t>
  </si>
  <si>
    <t>2.3.2.1.3</t>
  </si>
  <si>
    <t>2.3.2.1.4</t>
  </si>
  <si>
    <t>2.3.2.1.5</t>
  </si>
  <si>
    <t>C.P. 1312206136706</t>
  </si>
  <si>
    <t>Escavação manual para estaca broca . af_06/2017</t>
  </si>
  <si>
    <t>2.3.2.1.6</t>
  </si>
  <si>
    <t>2.3.2.2</t>
  </si>
  <si>
    <t>2.3.2.2.1</t>
  </si>
  <si>
    <t>2.3.2.2.2</t>
  </si>
  <si>
    <t>2.3.2.2.3</t>
  </si>
  <si>
    <t>2.3.2.2.4</t>
  </si>
  <si>
    <t>95578</t>
  </si>
  <si>
    <t>Montagem de armadura de estacas, diâmetro = 12,5 mm. af_09/2021_ps</t>
  </si>
  <si>
    <t>2.3.2.2.5</t>
  </si>
  <si>
    <t>2.3.2.2.6</t>
  </si>
  <si>
    <t>2.3.2.2.7</t>
  </si>
  <si>
    <t>2.3.2.2.8</t>
  </si>
  <si>
    <t>2.3.2.3</t>
  </si>
  <si>
    <t>2.3.2.3.1</t>
  </si>
  <si>
    <t>2.3.2.3.2</t>
  </si>
  <si>
    <t>2.3.2.3.3</t>
  </si>
  <si>
    <t>2.3.2.3.4</t>
  </si>
  <si>
    <t>2.3.2.3.5</t>
  </si>
  <si>
    <t>2.3.2.3.6</t>
  </si>
  <si>
    <t>2.3.2.3.7</t>
  </si>
  <si>
    <t>2.3.2.3.8</t>
  </si>
  <si>
    <t>2.3.2.3.9</t>
  </si>
  <si>
    <t>2.3.2.3.10</t>
  </si>
  <si>
    <t>2.3.2.3.11</t>
  </si>
  <si>
    <t>2.3.2.3.12</t>
  </si>
  <si>
    <t>2.3.2.3.13</t>
  </si>
  <si>
    <t>2.3.2.3.14</t>
  </si>
  <si>
    <t>2.3.2.3.15</t>
  </si>
  <si>
    <t>2.3.2.3.16</t>
  </si>
  <si>
    <t>2.3.2.3.17</t>
  </si>
  <si>
    <t>2.3.2.3.18</t>
  </si>
  <si>
    <t>2.3.2.3.19</t>
  </si>
  <si>
    <t>2.3.2.3.20</t>
  </si>
  <si>
    <t>2.3.2.3.21</t>
  </si>
  <si>
    <t>2.3.2.3.22</t>
  </si>
  <si>
    <t>2.3.2.3.23</t>
  </si>
  <si>
    <t>C.P. 1312202130020</t>
  </si>
  <si>
    <t>Laje treliçada unidirecional com espessura final: 17cm, (inclusive: enchimento com eps, altura da laje:12 cm, concreto fck 25mpa, lançamento do concreto, capeamento 5cm e escoramento metálico)</t>
  </si>
  <si>
    <t>2.3.2.4</t>
  </si>
  <si>
    <t>2.3.2.4.1</t>
  </si>
  <si>
    <t>2.3.2.4.2</t>
  </si>
  <si>
    <t>2.3.2.4.3</t>
  </si>
  <si>
    <t>2.3.2.4.4</t>
  </si>
  <si>
    <t>2.3.2.4.5</t>
  </si>
  <si>
    <t>2.3.2.4.6</t>
  </si>
  <si>
    <t>2.3.2.4.7</t>
  </si>
  <si>
    <t>2.3.2.4.8</t>
  </si>
  <si>
    <t>2.3.2.4.9</t>
  </si>
  <si>
    <t>2.3.2.4.10</t>
  </si>
  <si>
    <t>2.3.2.4.11</t>
  </si>
  <si>
    <t>2.3.2.4.12</t>
  </si>
  <si>
    <t>2.3.2.4.13</t>
  </si>
  <si>
    <t>2.3.2.4.14</t>
  </si>
  <si>
    <t>2.3.2.4.15</t>
  </si>
  <si>
    <t>2.3.2.4.16</t>
  </si>
  <si>
    <t>2.3.2.4.17</t>
  </si>
  <si>
    <t>2.3.2.4.18</t>
  </si>
  <si>
    <t>C.P. 1312202130025</t>
  </si>
  <si>
    <t>Laje treliçada bidirecional com espessura final: 30cm, (inclusive: enchimento com eps, altura da laje:25 cm, concreto fck 25mpa, lançamento do concreto, capeamento 5cm e escoramento metálico)</t>
  </si>
  <si>
    <t>2.3.3</t>
  </si>
  <si>
    <t>ESTRUTURAL  AMPLIAÇÃO 03</t>
  </si>
  <si>
    <t>2.3.3.1</t>
  </si>
  <si>
    <t>2.3.3.1.1</t>
  </si>
  <si>
    <t>Escavação mecanizada para viga baldrame, com previsão de fôrma, com mini-escavadeira. af_06/2017</t>
  </si>
  <si>
    <t>2.3.3.1.2</t>
  </si>
  <si>
    <t>2.3.3.2</t>
  </si>
  <si>
    <t>2.3.3.2.1</t>
  </si>
  <si>
    <t>2.3.3.2.2</t>
  </si>
  <si>
    <t>2.3.3.2.3</t>
  </si>
  <si>
    <t>2.3.3.2.4</t>
  </si>
  <si>
    <t>2.3.3.2.5</t>
  </si>
  <si>
    <t>2.3.3.2.6</t>
  </si>
  <si>
    <t>2.3.3.3</t>
  </si>
  <si>
    <t>2.3.3.3.1</t>
  </si>
  <si>
    <t>2.3.3.3.2</t>
  </si>
  <si>
    <t>2.3.3.3.3</t>
  </si>
  <si>
    <t>2.3.3.3.4</t>
  </si>
  <si>
    <t>2.3.3.3.5</t>
  </si>
  <si>
    <t>2.3.3.3.6</t>
  </si>
  <si>
    <t>2.3.3.3.7</t>
  </si>
  <si>
    <t>2.3.3.3.8</t>
  </si>
  <si>
    <t>2.3.3.3.9</t>
  </si>
  <si>
    <t>2.3.3.3.10</t>
  </si>
  <si>
    <t>2.3.3.3.11</t>
  </si>
  <si>
    <t>2.3.3.3.12</t>
  </si>
  <si>
    <t>2.3.3.3.13</t>
  </si>
  <si>
    <t>2.3.3.3.14</t>
  </si>
  <si>
    <t>2.3.3.3.15</t>
  </si>
  <si>
    <t>2.3.3.3.16</t>
  </si>
  <si>
    <t>2.3.3.3.17</t>
  </si>
  <si>
    <t>2.3.3.3.18</t>
  </si>
  <si>
    <t>2.3.3.3.19</t>
  </si>
  <si>
    <t>2.3.3.3.20</t>
  </si>
  <si>
    <t>2.3.3.3.21</t>
  </si>
  <si>
    <t>2.3.3.4</t>
  </si>
  <si>
    <t>2.3.3.4.1</t>
  </si>
  <si>
    <t>2.3.3.4.2</t>
  </si>
  <si>
    <t>2.3.3.4.3</t>
  </si>
  <si>
    <t>2.3.3.4.4</t>
  </si>
  <si>
    <t>2.3.3.4.5</t>
  </si>
  <si>
    <t>2.3.3.4.6</t>
  </si>
  <si>
    <t>2.3.3.4.7</t>
  </si>
  <si>
    <t>2.3.3.4.8</t>
  </si>
  <si>
    <t>2.3.3.4.9</t>
  </si>
  <si>
    <t>2.3.4</t>
  </si>
  <si>
    <t>ESTRUTURAL DEPÓSITO DE LIXO</t>
  </si>
  <si>
    <t>2.3.4.1</t>
  </si>
  <si>
    <t>2.3.4.1.1</t>
  </si>
  <si>
    <t>2.3.4.1.2</t>
  </si>
  <si>
    <t>2.3.4.2</t>
  </si>
  <si>
    <t>2.3.4.2.1</t>
  </si>
  <si>
    <t>2.3.4.2.2</t>
  </si>
  <si>
    <t>2.3.4.2.3</t>
  </si>
  <si>
    <t>2.3.4.3</t>
  </si>
  <si>
    <t>2.3.4.3.1</t>
  </si>
  <si>
    <t>2.3.4.3.2</t>
  </si>
  <si>
    <t>2.3.4.3.3</t>
  </si>
  <si>
    <t>2.3.4.3.4</t>
  </si>
  <si>
    <t>2.3.4.4</t>
  </si>
  <si>
    <t>2.3.4.4.1</t>
  </si>
  <si>
    <t>2.3.4.4.2</t>
  </si>
  <si>
    <t>2.3.4.4.3</t>
  </si>
  <si>
    <t>2.3.4.4.4</t>
  </si>
  <si>
    <t>2.3.4.4.5</t>
  </si>
  <si>
    <t>2.3.4.4.6</t>
  </si>
  <si>
    <t>2.3.4.4.7</t>
  </si>
  <si>
    <t>2.3.4.4.8</t>
  </si>
  <si>
    <t>92514</t>
  </si>
  <si>
    <t>Montagem e desmontagem de fôrma de laje maciça, pé-direito simples, em chapa de madeira compensada resinada, 4 utilizações. af_09/2020</t>
  </si>
  <si>
    <t>2.3.4.4.9</t>
  </si>
  <si>
    <t>2.3.5</t>
  </si>
  <si>
    <t>ESTRUTURAL  SUBESTAÇÃO</t>
  </si>
  <si>
    <t>2.3.5.1</t>
  </si>
  <si>
    <t>2.3.5.1.1</t>
  </si>
  <si>
    <t>2.3.5.1.2</t>
  </si>
  <si>
    <t>2.3.5.2</t>
  </si>
  <si>
    <t>2.3.5.2.1</t>
  </si>
  <si>
    <t>2.3.5.2.2</t>
  </si>
  <si>
    <t>2.3.5.2.3</t>
  </si>
  <si>
    <t>2.3.5.3</t>
  </si>
  <si>
    <t>2.3.5.3.1</t>
  </si>
  <si>
    <t>2.3.5.3.2</t>
  </si>
  <si>
    <t>2.3.5.3.3</t>
  </si>
  <si>
    <t>2.3.5.3.4</t>
  </si>
  <si>
    <t>2.3.5.3.5</t>
  </si>
  <si>
    <t>2.3.5.4</t>
  </si>
  <si>
    <t>2.3.5.4.1</t>
  </si>
  <si>
    <t>2.3.5.4.2</t>
  </si>
  <si>
    <t>2.3.5.4.3</t>
  </si>
  <si>
    <t>2.3.5.4.4</t>
  </si>
  <si>
    <t>2.3.5.4.5</t>
  </si>
  <si>
    <t>2.3.5.4.6</t>
  </si>
  <si>
    <t>2.3.5.4.7</t>
  </si>
  <si>
    <t>2.3.5.4.8</t>
  </si>
  <si>
    <t>2.3.5.4.9</t>
  </si>
  <si>
    <t>2.3.6</t>
  </si>
  <si>
    <t>ESTRUTURAL BASE CENTRAL DE GÁS</t>
  </si>
  <si>
    <t>2.3.6.1</t>
  </si>
  <si>
    <t>2.3.6.1.1</t>
  </si>
  <si>
    <t>2.3.6.1.2</t>
  </si>
  <si>
    <t>2.3.6.2</t>
  </si>
  <si>
    <t>2.3.6.2.1</t>
  </si>
  <si>
    <t>2.3.6.2.2</t>
  </si>
  <si>
    <t>92916</t>
  </si>
  <si>
    <t>Armação de estruturas de concreto armado, exceto vigas, pilares, lajes e fundações, utilizando aço CA-50 de 6,3 mm - montagem. af_12/2015</t>
  </si>
  <si>
    <t>2.3.6.2.3</t>
  </si>
  <si>
    <t>92921</t>
  </si>
  <si>
    <t>Armação de estruturas de concreto armado, exceto vigas, pilares, lajes e fundações, utilizando aço CA-50 de 12,5 mm - montagem. af_12/2015</t>
  </si>
  <si>
    <t>2.3.6.3</t>
  </si>
  <si>
    <t>2.3.6.3.1</t>
  </si>
  <si>
    <t>2.3.6.3.2</t>
  </si>
  <si>
    <t>2.3.6.3.3</t>
  </si>
  <si>
    <t>2.3.7</t>
  </si>
  <si>
    <t>MOBILIZAÇÃO E DESMOBILIZAÇÃO EQUIP. ESTACA</t>
  </si>
  <si>
    <t>2.3.7.1</t>
  </si>
  <si>
    <t>C.P. 1312112124087</t>
  </si>
  <si>
    <t>Custo de mobilização e desmobilização do equipamento para estaca</t>
  </si>
  <si>
    <t>2.3.8</t>
  </si>
  <si>
    <t>2.3.8.1</t>
  </si>
  <si>
    <t>2.3.8.2</t>
  </si>
  <si>
    <t>2.3.8.3</t>
  </si>
  <si>
    <t>2.4</t>
  </si>
  <si>
    <t>2.4.1</t>
  </si>
  <si>
    <t>2.4.2</t>
  </si>
  <si>
    <t>2.4.3</t>
  </si>
  <si>
    <t>2.4.4</t>
  </si>
  <si>
    <t>C.P. 1312202130179</t>
  </si>
  <si>
    <t>Isolamento acustico com painel de la de vidro sem revestimento psi 20, E = 50 mm</t>
  </si>
  <si>
    <t>2.5</t>
  </si>
  <si>
    <t>2.5.1</t>
  </si>
  <si>
    <t>2.5.1.1</t>
  </si>
  <si>
    <t>C.P. 1312201127055</t>
  </si>
  <si>
    <t>J01 (300 x 140) janela basculante 16 folhas - requadro em alumínio com pintura eletrostática branca - vidro 6mm temperado com película incolor na cor prata – 08un</t>
  </si>
  <si>
    <t>2.5.1.2</t>
  </si>
  <si>
    <t>2.5.1.3</t>
  </si>
  <si>
    <t>C.P. 1312112123998</t>
  </si>
  <si>
    <t>J02a (90 x 60) janela basculante 2 folhas - requadro em alumínio com pintura eletrostática branca - vidro 4mm mini boreal com película incolor na cor prata – 04un</t>
  </si>
  <si>
    <t>2.5.1.4</t>
  </si>
  <si>
    <t>J13 (90 x 80) janela basculante 02 folhas - requadro em alumínio com pintura eletrostática branca - vidro 6mm temperado com película incolor na cor prata – 01un</t>
  </si>
  <si>
    <t>2.5.1.5</t>
  </si>
  <si>
    <t>2.5.1.6</t>
  </si>
  <si>
    <t>C.P. 1312202130180</t>
  </si>
  <si>
    <t>J18 (134x120) janela veneziana sanfonada tipo camarão / requadro em alumínio com pintura eletrostática branca</t>
  </si>
  <si>
    <t>2.5.1.7</t>
  </si>
  <si>
    <t>J19 (445 x 60) janela basculante 10 folhas - requadro em alumínio com pintura eletrostática branca - vidro 6mm temperado com película incolor na cor prata – 01un</t>
  </si>
  <si>
    <t>2.5.1.8</t>
  </si>
  <si>
    <t>J20 (80 x 120) janela basculante 4 folhas - requadro em alumínio com pintura eletrostática branca - vidro 6mm temperado com película incolor na cor prata – 01un</t>
  </si>
  <si>
    <t>2.5.1.9</t>
  </si>
  <si>
    <t>J21 (200 x 140) janela basculante 8 folhas - requadro em alumínio com pintura eletrostática branca - vidro 6mm temperado com película incolor na cor prata – 01un</t>
  </si>
  <si>
    <t>2.5.1.10</t>
  </si>
  <si>
    <t>J22 (180 x 120) janela correr 2 folhas - requadro em alumínio com pintura eletrostática branca - vidro 6mm temperado com película incolor na cor prata – 01un</t>
  </si>
  <si>
    <t>2.5.1.11</t>
  </si>
  <si>
    <t>C.P. 1312202130184</t>
  </si>
  <si>
    <t>J23 (220 x 120) janela fixA / vidro duplo / requadro de alumínio com pintura eletrostática branca - vidro 6mm laminado duplo</t>
  </si>
  <si>
    <t>2.5.1.12</t>
  </si>
  <si>
    <t>J24 (300 x 140) janela basculante 16 folhas - requadro em alumínio com pintura eletrostática branca - vidro 6mm temperado com película incolor na cor prata – 03un</t>
  </si>
  <si>
    <t>2.5.1.13</t>
  </si>
  <si>
    <t>J25 (150 x 140) janela basculante 12 folhas - requadro em alumínio com pintura eletrostática branca - vidro 6mm temperado com película incolor na cor prata – 02un</t>
  </si>
  <si>
    <t>2.5.2</t>
  </si>
  <si>
    <t>2.5.2.1</t>
  </si>
  <si>
    <t>C.P. 1312208139320</t>
  </si>
  <si>
    <t>2.5.2.2</t>
  </si>
  <si>
    <t>2.5.2.3</t>
  </si>
  <si>
    <t>2.5.2.4</t>
  </si>
  <si>
    <t>2.5.2.5</t>
  </si>
  <si>
    <t>C.P. 1312112125421</t>
  </si>
  <si>
    <t>P05 (90 x 210) porta de giro com 1 folha em madeira sólida e 1 folha com tela antimosquito - alumínio - (90x210)cm</t>
  </si>
  <si>
    <t>2.5.2.6</t>
  </si>
  <si>
    <t>C.P. 1312202130161</t>
  </si>
  <si>
    <t>P06 (90 x 210) porta de giro com 1 folha venezianada em aluminio anodizado natural e 1 folha com tela antimosquito - alumínio</t>
  </si>
  <si>
    <t>2.5.2.7</t>
  </si>
  <si>
    <t>C.P. 1312202130164</t>
  </si>
  <si>
    <t>P07 (170 x 210) porta de giro com 4 folhas, sendo 2 venezianadas em  aluminio anodizado natural e 2 com tela antimosquito - alumínio - (170x210)cm</t>
  </si>
  <si>
    <t>2.5.2.8</t>
  </si>
  <si>
    <t>P08 (90 x 210) porta de giro 1 folha venezianada em aluminio anodizado natural - alumínio – (90x210)cm – 16un</t>
  </si>
  <si>
    <t>2.5.2.9</t>
  </si>
  <si>
    <t>2.5.2.10</t>
  </si>
  <si>
    <t>P11 (84 x 165) porta com 1 folha de giro / veneziana ventiladA / divisórias em granito cinza andorinha - alumínio – (84x165)cm – 13un</t>
  </si>
  <si>
    <t>2.5.2.11</t>
  </si>
  <si>
    <t>P12 (90 x 180) porta com 1 folha de giro / veneziana ventilada  - alumínio – (90x180)cm – 04un</t>
  </si>
  <si>
    <t>2.5.2.12</t>
  </si>
  <si>
    <t>C.P. 1312112125314</t>
  </si>
  <si>
    <t>P13 (250 x 175)  porta de correr 3 folhas / em aluminio anodizado natural /  veneziana ventilada - alumínio – (250x175)cm</t>
  </si>
  <si>
    <t>2.5.2.13</t>
  </si>
  <si>
    <t>P15 (160 x 200) portão com 1 folha de correr / automatizado / barra chata em aço galvanizado - aço galvanizado -</t>
  </si>
  <si>
    <t>2.5.2.14</t>
  </si>
  <si>
    <t>2.5.2.15</t>
  </si>
  <si>
    <t>C.P. 1312112125072</t>
  </si>
  <si>
    <t>P18 (160 x 210) porta de giro com 2 folhas em madeira sólidA / tratamento acústico</t>
  </si>
  <si>
    <t>2.5.2.16</t>
  </si>
  <si>
    <t>C.P. 1312202130190</t>
  </si>
  <si>
    <t>P19 (80 x 200) porta de alumínio, com veneziana total e tela interna de proteção de 5mm - ferro - (80x200)cm</t>
  </si>
  <si>
    <t>2.5.2.17</t>
  </si>
  <si>
    <t>C.P. 1312208139412</t>
  </si>
  <si>
    <t>P22 (90 x 210) porta de giro com 1 folha em madeira sólidA / tratamento acustico - madeira - (90x210)cm</t>
  </si>
  <si>
    <t>2.5.3</t>
  </si>
  <si>
    <t>2.5.3.1</t>
  </si>
  <si>
    <t>C.P. 1312112124595</t>
  </si>
  <si>
    <t>Peitoril em granito cinza andorinha com pingadeira do lado externo com 3cm</t>
  </si>
  <si>
    <t>2.5.3.2</t>
  </si>
  <si>
    <t>2.6</t>
  </si>
  <si>
    <t>2.6.1</t>
  </si>
  <si>
    <t>Madeiramento (estrutura)em madeira de lei para estrutura de telhado em fibrocimento</t>
  </si>
  <si>
    <t>2.6.2</t>
  </si>
  <si>
    <t>2.6.3</t>
  </si>
  <si>
    <t>C.P. 1312202130229</t>
  </si>
  <si>
    <t>Manta aluminizada nas duas faces (subcobertura)</t>
  </si>
  <si>
    <t>2.6.4</t>
  </si>
  <si>
    <t>2.6.5</t>
  </si>
  <si>
    <t>2.6.6</t>
  </si>
  <si>
    <t>C.P. 1312112125581</t>
  </si>
  <si>
    <t>Calhas/rufo em alumínio natural com corte 50cm espessura da chapa 0,7mm</t>
  </si>
  <si>
    <t>2.6.7</t>
  </si>
  <si>
    <t>C.P. 1312112124436</t>
  </si>
  <si>
    <t>Pingadeira de concreto</t>
  </si>
  <si>
    <t>2.6.8</t>
  </si>
  <si>
    <t>C.P. 1312202130237</t>
  </si>
  <si>
    <t>Forro acústico em pura fibra mineral, com borda reta, modelo ecomin, com compostos naturais, livre de formaldeído ou quaisquer outros materiais nocivos, pintura acrílica com ação fungicida aplicada por processo automatizado e contínuo e perfis metálicos tipo t 24 invertido. dimensão das placas: 1250x625mm – fornecimento e instalação</t>
  </si>
  <si>
    <t>2.6.9</t>
  </si>
  <si>
    <t>C.P. 1312112124713</t>
  </si>
  <si>
    <t>Forro em placa de gesso revestida com uma película rígida de PVC, 9,5 mm. cor branca</t>
  </si>
  <si>
    <t>2.6.10</t>
  </si>
  <si>
    <t>C.P. 1312112124764</t>
  </si>
  <si>
    <t>Telha compacta de policarbonato translúcida esp.: 6,0mm</t>
  </si>
  <si>
    <t>2.7</t>
  </si>
  <si>
    <t>2.7.1</t>
  </si>
  <si>
    <t>REVESTIMENTO PAREDES</t>
  </si>
  <si>
    <t>2.7.1.1</t>
  </si>
  <si>
    <t>2.7.1.2</t>
  </si>
  <si>
    <t>2.7.1.3</t>
  </si>
  <si>
    <t>2.7.1.4</t>
  </si>
  <si>
    <t>2.7.1.5</t>
  </si>
  <si>
    <t>C.P. 1312112124268</t>
  </si>
  <si>
    <t>Rodapé em poliestireno padrão amadeirado, E =14mm h= 8cm, no mesmo padrão do piso vinílico. protótipo comercial: rodapé lvt linha ambienta - tarkett (ref. 24005660 hs)</t>
  </si>
  <si>
    <t>2.7.1.6</t>
  </si>
  <si>
    <t>2.7.1.7</t>
  </si>
  <si>
    <t>C.P. 1312112124457</t>
  </si>
  <si>
    <t>2.7.2</t>
  </si>
  <si>
    <t>2.7.2.1</t>
  </si>
  <si>
    <t>2.7.2.2</t>
  </si>
  <si>
    <t>2.8</t>
  </si>
  <si>
    <t>2.8.1</t>
  </si>
  <si>
    <t>2.8.1.1</t>
  </si>
  <si>
    <t>2.8.1.2</t>
  </si>
  <si>
    <t>2.8.1.3</t>
  </si>
  <si>
    <t>Pintura tinta acrílica fosca 2 demãos cor branco gelo</t>
  </si>
  <si>
    <t>2.8.1.4</t>
  </si>
  <si>
    <t>Pintura em tinta acrílica fosca 2 demãos na cor verde bandeira</t>
  </si>
  <si>
    <t>2.8.1.5</t>
  </si>
  <si>
    <t>Pintura em tinta acrílica fosca 2 demãos na cor branco azul</t>
  </si>
  <si>
    <t>2.8.1.6</t>
  </si>
  <si>
    <t>Fundo preparador para metalico</t>
  </si>
  <si>
    <t>2.8.1.7</t>
  </si>
  <si>
    <t>Pintura com tinta alquídica de fundo (tipo zarcão) pulverizada sobre perfil metálico executado em fábrica (por demão). af_01/2020_pe</t>
  </si>
  <si>
    <t>2.8.1.8</t>
  </si>
  <si>
    <t>Pintura com tinta alquídica de acabamento (esmalte sintético brilhante) pulverizada sobre superfícies metálicas (exceto perfil) executado em obra (02 demãos). af_01/2020_pe</t>
  </si>
  <si>
    <t>2.8.1.9</t>
  </si>
  <si>
    <t>Fundo sintetico nivelador branco</t>
  </si>
  <si>
    <t>2.8.1.10</t>
  </si>
  <si>
    <t>Pintura esmalte fosca 2 demãos para madeira (esquadrias)</t>
  </si>
  <si>
    <t>2.8.2</t>
  </si>
  <si>
    <t>2.8.2.1</t>
  </si>
  <si>
    <t>2.8.2.2</t>
  </si>
  <si>
    <t>2.8.2.3</t>
  </si>
  <si>
    <t>Pintura tinta acrílica 2 demãos na cor branco neve</t>
  </si>
  <si>
    <t>2.9</t>
  </si>
  <si>
    <t>2.9.1</t>
  </si>
  <si>
    <t>Contrapiso autonivelante, aplicado sobre laje, não aderido, espessura 5cm. af_06/2014</t>
  </si>
  <si>
    <t>2.9.2</t>
  </si>
  <si>
    <t>Contrapiso alisado</t>
  </si>
  <si>
    <t>2.9.3</t>
  </si>
  <si>
    <t>2.9.4</t>
  </si>
  <si>
    <t>101727</t>
  </si>
  <si>
    <t>Piso vinílico semi-flexível em placas, padrão liso, espessura 3,2 mm, fixado com cola. af_09/2020</t>
  </si>
  <si>
    <t>2.9.5</t>
  </si>
  <si>
    <t>C.P. 1312202130245</t>
  </si>
  <si>
    <t>Piso em madeira aparelhada angelim  2,5 x 15 cm inclusive caibro para sustentação intermediária com 6 x 8 cm. fornecimento e instalação</t>
  </si>
  <si>
    <t>2.9.6</t>
  </si>
  <si>
    <t>2.9.7</t>
  </si>
  <si>
    <t>C.P. 1312202129398</t>
  </si>
  <si>
    <t>2.10</t>
  </si>
  <si>
    <t>2.10.1</t>
  </si>
  <si>
    <t>2.10.2</t>
  </si>
  <si>
    <t>2.10.3</t>
  </si>
  <si>
    <t>2.10.4</t>
  </si>
  <si>
    <t>2.11</t>
  </si>
  <si>
    <t>2.11.1</t>
  </si>
  <si>
    <t>2.11.2</t>
  </si>
  <si>
    <t>Corrimão metálico para parede em tubos de ø 2”  conforme detalhe, com pintura eletroestática</t>
  </si>
  <si>
    <t>2.12</t>
  </si>
  <si>
    <t>2.12.1</t>
  </si>
  <si>
    <t>2.12.2</t>
  </si>
  <si>
    <t>C.P. 1312112125057</t>
  </si>
  <si>
    <t>Damper modelo jgd-z - tamanho: 800 x 300mm-trox</t>
  </si>
  <si>
    <t>2.12.3</t>
  </si>
  <si>
    <t>2.12.4</t>
  </si>
  <si>
    <t>Tubo em cobre flexível recozido parede 1/2, com isolamento térmico em espuma elastomérico espessura 9mm</t>
  </si>
  <si>
    <t>2.12.5</t>
  </si>
  <si>
    <t>2.12.6</t>
  </si>
  <si>
    <t>2.12.7</t>
  </si>
  <si>
    <t>2.12.8</t>
  </si>
  <si>
    <t>2.12.9</t>
  </si>
  <si>
    <t>2.12.10</t>
  </si>
  <si>
    <t>2.12.11</t>
  </si>
  <si>
    <t>Eletroduto leve 3/4"</t>
  </si>
  <si>
    <t>2.12.12</t>
  </si>
  <si>
    <t>2.12.13</t>
  </si>
  <si>
    <t>C.P. 1312112125388</t>
  </si>
  <si>
    <t>Exaustor monofásico</t>
  </si>
  <si>
    <t>2.13</t>
  </si>
  <si>
    <t>2.13.1</t>
  </si>
  <si>
    <t>2.13.1.1</t>
  </si>
  <si>
    <t>2.13.1.1.1</t>
  </si>
  <si>
    <t>2.13.1.1.2</t>
  </si>
  <si>
    <t>2.13.1.1.3</t>
  </si>
  <si>
    <t>86932</t>
  </si>
  <si>
    <t>Vaso sanitário sifonado com caixa acoplada louça branca - padrão médio, incluso engate flexível em metal cromado, 1/2  x 40cm - fornecimento e instalação. af_01/2020</t>
  </si>
  <si>
    <t>2.13.1.1.4</t>
  </si>
  <si>
    <t>2.13.1.1.5</t>
  </si>
  <si>
    <t>2.13.1.1.6</t>
  </si>
  <si>
    <t>2.13.1.2</t>
  </si>
  <si>
    <t>2.13.1.2.1</t>
  </si>
  <si>
    <t>C.P. 1312112123990</t>
  </si>
  <si>
    <t>2.13.1.2.2</t>
  </si>
  <si>
    <t>2.13.1.2.3</t>
  </si>
  <si>
    <t>86909</t>
  </si>
  <si>
    <t>Torneira cromada tubo móvel, de mesa, 1/2 ou 3/4, para pia de cozinha, padrão alto - fornecimento e instalação. af_01/2020</t>
  </si>
  <si>
    <t>2.13.1.2.4</t>
  </si>
  <si>
    <t>86910</t>
  </si>
  <si>
    <t>Torneira cromada tubo móvel, de parede, 1/2 ou 3/4, para pia de cozinha, padrão médio - fornecimento e instalação. af_01/2020</t>
  </si>
  <si>
    <t>2.13.1.2.5</t>
  </si>
  <si>
    <t>C.P. 1312112124698</t>
  </si>
  <si>
    <t>Aquecedores de passagem para as torneiras de lavagem de utensílios. protótipo comercial: aquecedor elétrico 3 temperaturas, modelo versátil 220V branco 6000w</t>
  </si>
  <si>
    <t>2.13.1.2.6</t>
  </si>
  <si>
    <t>86914</t>
  </si>
  <si>
    <t>Torneira cromada 1/2 ou 3/4 para tanque, padrão médio - fornecimento e instalação. af_01/2020</t>
  </si>
  <si>
    <t>2.13.1.2.7</t>
  </si>
  <si>
    <t>2.13.1.2.8</t>
  </si>
  <si>
    <t>2.13.1.2.9</t>
  </si>
  <si>
    <t>100860</t>
  </si>
  <si>
    <t>Chuveiro elétrico comum corpo plástico, tipo ducha  fornecimento e instalação. af_01/2020</t>
  </si>
  <si>
    <t>2.13.1.2.10</t>
  </si>
  <si>
    <t>2.13.1.2.11</t>
  </si>
  <si>
    <t>2.13.1.2.12</t>
  </si>
  <si>
    <t>Válvula de descarga metálica, base 1 1/2 ", acabamento metalico cromado - fornecimento e instalação. af_01/2019</t>
  </si>
  <si>
    <t>2.13.1.2.13</t>
  </si>
  <si>
    <t>C.P. 1312206136791</t>
  </si>
  <si>
    <t>Tanque de lavar roupa em aço inox</t>
  </si>
  <si>
    <t>2.13.1.3</t>
  </si>
  <si>
    <t>2.13.1.3.1</t>
  </si>
  <si>
    <t>2.13.1.3.2</t>
  </si>
  <si>
    <t>2.13.1.3.3</t>
  </si>
  <si>
    <t>2.13.1.3.4</t>
  </si>
  <si>
    <t>2.13.1.3.5</t>
  </si>
  <si>
    <t>2.13.1.3.6</t>
  </si>
  <si>
    <t>2.13.1.3.7</t>
  </si>
  <si>
    <t>2.13.1.3.8</t>
  </si>
  <si>
    <t>2.13.1.3.9</t>
  </si>
  <si>
    <t>2.13.1.3.10</t>
  </si>
  <si>
    <t>2.13.1.3.11</t>
  </si>
  <si>
    <t>C.P. 1312112124047</t>
  </si>
  <si>
    <t>2.13.1.3.12</t>
  </si>
  <si>
    <t>C.P. 1312112123924</t>
  </si>
  <si>
    <t>2.13.1.3.13</t>
  </si>
  <si>
    <t>2.13.1.3.14</t>
  </si>
  <si>
    <t>2.13.1.4</t>
  </si>
  <si>
    <t>2.13.1.4.1</t>
  </si>
  <si>
    <t>Bancada de granito cinza andorinha com suporte mão francesa- vestiários feminino e masculino</t>
  </si>
  <si>
    <t>2.13.1.4.2</t>
  </si>
  <si>
    <t>Bancada de granito cinza andorinha com suporte mão francesa- laboratório</t>
  </si>
  <si>
    <t>2.13.1.4.3</t>
  </si>
  <si>
    <t>2.13.1.4.4</t>
  </si>
  <si>
    <t>2.13.1.4.5</t>
  </si>
  <si>
    <t>2.13.1.5</t>
  </si>
  <si>
    <t>BANCADAS, CUBAS E ACESSÓRIOS DE INOX</t>
  </si>
  <si>
    <t>2.13.1.5.1</t>
  </si>
  <si>
    <t>C.P. 1312201126057</t>
  </si>
  <si>
    <t>Tanque em aço inox duplo AISI 304/18:8 escovado com chapa 1,2 mm medindo 1300x600x900mm com espelho de 400mm e profundidade da cuba de 400mm, pés tubulares 1.1/2", reforços horizontais em tubo 1" e sapatas niveladoras</t>
  </si>
  <si>
    <t>2.13.1.5.2</t>
  </si>
  <si>
    <t>C.P. 1312112124380</t>
  </si>
  <si>
    <t>Pia suspensa para higienização de mãos em aço inox AISI 304, com dimensões de 400x405x280mm com suporte</t>
  </si>
  <si>
    <t>2.13.1.5.3</t>
  </si>
  <si>
    <t>C.P. 1312112124714</t>
  </si>
  <si>
    <t>A coifa em aço inox AISI 304/18:8 escovado (1,97x1,20)m, devendo exceder as laterais do fogão industrial de 6 bocas em, no mínimo, 15cm. sua fixação deve ser feita utilizando-se de cabos em aço galvanizado com ø mínimo 5cm. será dotada de motor blindado de exaustão ø 40cm com potência de ½ HP e vazão de 4.200 m3/h. e filtro para melhor exaustão. será instalada uma chaminé em aço galvanizado com acabamento em pintura epóxi na cor preta, cuja boca da saída de gases deve ficar, no mínimo, 1m acima da cumeeira do telhado.</t>
  </si>
  <si>
    <t>2.13.1.5.4</t>
  </si>
  <si>
    <t>C.P. 1312202129854</t>
  </si>
  <si>
    <t>Ralo linear 1m</t>
  </si>
  <si>
    <t>2.13.1.5.5</t>
  </si>
  <si>
    <t>C.P. 1312202130285</t>
  </si>
  <si>
    <t>Bancadas em aço inox AISI 304/18:8 escovado, com pés em aço inox ø 1 ½” e sapatas niveladoras, prateleira também em aço inox em perfil u gradeada, chapa #20, a 25cm do chão, dimensões de 2050x700x850mm, espelho de 100mm, conforme detalhamento do projeto arquitetônico. nesta bancada será instalada uma cuba  em aço inox 304/18:8 escovado, formando uma peça única com a bancada, com porta de alumínio.</t>
  </si>
  <si>
    <t>2.13.1.5.6</t>
  </si>
  <si>
    <t>C.P. 1312202130282</t>
  </si>
  <si>
    <t>Bancada em aço inox AISI 304/18:8 escovado, dimensões de 2600x700x850mm,com uma cuba espelho de 100mm, pés em aço inox ø 1 ½” e sapatas niveladoras, prateleira em aço inox chapa #20 a 25cm do piso, com gradeamento em perfil “u” e espaçamento entre chapas de 7 cm, com porta de alumínio.</t>
  </si>
  <si>
    <t>2.13.1.5.7</t>
  </si>
  <si>
    <t>C.P. 1312202130269</t>
  </si>
  <si>
    <t>Bancadas em aço inox AISI 304/18:8 escovado, com pés em aço inox ø 1 ½” e sapatas niveladoras, prateleira também em aço inox em perfil u gradeada, chapa #20, a 25cm do chão, dimensões de 2850x1900x850mm, espelho de 100mm, conforme detalhamento do projeto arquitetônico. nesta bancada será instalada duas cubas  em aço inox 304/18:8 escovado, formando uma peça única com a bancada</t>
  </si>
  <si>
    <t>2.13.1.5.8</t>
  </si>
  <si>
    <t>C.P. 1312202130267</t>
  </si>
  <si>
    <t>Bancadas em aço inox AISI 304/18:8 escovado, com pés em aço inox ø 1 ½” e sapatas niveladoras, prateleira também em aço inox em perfil u gradeada, chapa #20, a 25cm do chão, dimensões de 3590x700x850mm, espelho de 100mm, conforme detalhamento do projeto arquitetônico. bancada cum furo para lixeira</t>
  </si>
  <si>
    <t>2.13.1.5.9</t>
  </si>
  <si>
    <t>C.P. 1312202130117</t>
  </si>
  <si>
    <t>Prateleira em aço inox AISI 304 escovado , dimensões180x50x200cm, com 5 prateleiras, com pés tubulares em aço inox com diam. 1 1/2” com sapatas niveladoras</t>
  </si>
  <si>
    <t>2.13.1.5.10</t>
  </si>
  <si>
    <t>C.P. 1312202130149</t>
  </si>
  <si>
    <t>Prateleira em aço inox AISI 304 escovado , dimensões150x50x200cm, com 5 prateleiras, com pés tubulares em aço inox com diam. 1 1/2” com sapatas niveladoras</t>
  </si>
  <si>
    <t>2.13.1.5.11</t>
  </si>
  <si>
    <t>86936</t>
  </si>
  <si>
    <t>Cuba de aço inox (40x34x14 cm)</t>
  </si>
  <si>
    <t>2.13.2</t>
  </si>
  <si>
    <t>2.13.2.1</t>
  </si>
  <si>
    <t>2.13.2.1.1</t>
  </si>
  <si>
    <t>95675</t>
  </si>
  <si>
    <t>Hidrômetro DN 25 (¾ ), 5,0 m³/h fornecimento e instalação. af_11/2016</t>
  </si>
  <si>
    <t>2.13.2.1.2</t>
  </si>
  <si>
    <t>2.13.2.1.3</t>
  </si>
  <si>
    <t>94785</t>
  </si>
  <si>
    <t>Adaptador com flanges livres, PVC, soldável longo, DN 32 mm x 1 , instalado em reservação de água de edificação que possua reservatório de fibra/fibrocimento   fornecimento e instalação. af_06/2016</t>
  </si>
  <si>
    <t>2.13.2.1.4</t>
  </si>
  <si>
    <t>94713</t>
  </si>
  <si>
    <t>Adaptador com flanges livres, PVC, soldável, DN 75 mm x 2 1/2 , instalado em reservação de água de edificação que possua reservatório de fibra/fibrocimento   fornecimento e instalação. af_06/2016</t>
  </si>
  <si>
    <t>2.13.2.1.5</t>
  </si>
  <si>
    <t>C.P. 1312112124148</t>
  </si>
  <si>
    <t>Valvula PE com crivo bronze 1.1/2" - fornecimento e instalacao</t>
  </si>
  <si>
    <t>2.13.2.1.6</t>
  </si>
  <si>
    <t>2.13.2.1.7</t>
  </si>
  <si>
    <t>Registro de pressão bruto, latão, roscável, 3/4", com acabamento e canopla cromados. fornecido e instalado em ramal de água. af_12/2014</t>
  </si>
  <si>
    <t>2.13.2.1.8</t>
  </si>
  <si>
    <t>Registro de gaveta bruto, latão, roscável, 3/4", com acabamento e canopla cromados. fornecido e instalado em ramal de água. af_12/2014</t>
  </si>
  <si>
    <t>2.13.2.1.9</t>
  </si>
  <si>
    <t>94489</t>
  </si>
  <si>
    <t>Registro de esfera, PVC, soldável, DN  25 mm, instalado em reservação de água de edificação que possua reservatório de fibra/fibrocimento   fornecimento e instalação. af_06/2016</t>
  </si>
  <si>
    <t>2.13.2.1.10</t>
  </si>
  <si>
    <t>94490</t>
  </si>
  <si>
    <t>Registro de esfera, PVC, soldável, DN  32 mm, instalado em reservação de água de edificação que possua reservatório de fibra/fibrocimento   fornecimento e instalação. af_06/2016</t>
  </si>
  <si>
    <t>2.13.2.1.11</t>
  </si>
  <si>
    <t>94491</t>
  </si>
  <si>
    <t>Registro de esfera, PVC, soldável, DN  40 mm, instalado em reservação de água de edificação que possua reservatório de fibra/fibrocimento   fornecimento e instalação. af_06/2016</t>
  </si>
  <si>
    <t>2.13.2.1.12</t>
  </si>
  <si>
    <t>94492</t>
  </si>
  <si>
    <t>Registro de esfera, PVC, soldável, DN  50 mm, instalado em reservação de água de edificação que possua reservatório de fibra/fibrocimento   fornecimento e instalação. af_06/2016</t>
  </si>
  <si>
    <t>2.13.2.1.13</t>
  </si>
  <si>
    <t>94493</t>
  </si>
  <si>
    <t>Registro de esfera, PVC, soldável, DN  60 mm, instalado em reservação de água de edificação que possua reservatório de fibra/fibrocimento   fornecimento e instalação. af_06/2016</t>
  </si>
  <si>
    <t>2.13.2.1.14</t>
  </si>
  <si>
    <t>C.P. 1312202129626</t>
  </si>
  <si>
    <t>Registro de esfera, PVC, com volante, soldável, DN 75mm</t>
  </si>
  <si>
    <t>2.13.2.1.15</t>
  </si>
  <si>
    <t>2.13.2.1.16</t>
  </si>
  <si>
    <t>2.13.2.1.17</t>
  </si>
  <si>
    <t>C.P. 1312112124010</t>
  </si>
  <si>
    <t>Bucha redução PVC soldável curta ø 40mm x 32mm – AF</t>
  </si>
  <si>
    <t>2.13.2.1.18</t>
  </si>
  <si>
    <t>2.13.2.1.19</t>
  </si>
  <si>
    <t>2.13.2.1.20</t>
  </si>
  <si>
    <t>2.13.2.1.21</t>
  </si>
  <si>
    <t>2.13.2.1.22</t>
  </si>
  <si>
    <t>2.13.2.1.23</t>
  </si>
  <si>
    <t>89493</t>
  </si>
  <si>
    <t>Joelho 45 graus, PVC, soldável, DN 32mm, instalado em prumada de água - fornecimento e instalação. af_12/2014</t>
  </si>
  <si>
    <t>2.13.2.1.24</t>
  </si>
  <si>
    <t>89498</t>
  </si>
  <si>
    <t>Joelho 45 graus, PVC, soldável, DN 40mm, instalado em prumada de água - fornecimento e instalação. af_12/2014</t>
  </si>
  <si>
    <t>2.13.2.1.25</t>
  </si>
  <si>
    <t>2.13.2.1.26</t>
  </si>
  <si>
    <t>89502</t>
  </si>
  <si>
    <t>Joelho 45 graus, PVC, soldável, DN 50mm, instalado em prumada de água - fornecimento e instalação. af_12/2014</t>
  </si>
  <si>
    <t>2.13.2.1.27</t>
  </si>
  <si>
    <t>2.13.2.1.28</t>
  </si>
  <si>
    <t>2.13.2.1.29</t>
  </si>
  <si>
    <t>2.13.2.1.30</t>
  </si>
  <si>
    <t>2.13.2.1.31</t>
  </si>
  <si>
    <t>2.13.2.1.32</t>
  </si>
  <si>
    <t>89443</t>
  </si>
  <si>
    <t>Te, PVC, soldável, DN 32mm, instalado em ramal de distribuição de água - fornecimento e instalação. af_12/2014</t>
  </si>
  <si>
    <t>2.13.2.1.33</t>
  </si>
  <si>
    <t>89624</t>
  </si>
  <si>
    <t>Tê de redução, PVC, soldável, DN 40mm x 32mm, instalado em prumada de água - fornecimento e instalação. af_12/2014</t>
  </si>
  <si>
    <t>2.13.2.1.34</t>
  </si>
  <si>
    <t>2.13.2.1.35</t>
  </si>
  <si>
    <t>2.13.2.1.36</t>
  </si>
  <si>
    <t>89625</t>
  </si>
  <si>
    <t>Te, PVC, soldável, DN 50mm, instalado em prumada de água - fornecimento e instalação. af_12/2014</t>
  </si>
  <si>
    <t>2.13.2.1.37</t>
  </si>
  <si>
    <t>96654</t>
  </si>
  <si>
    <t>Joelho 90 graus, ppr, DN 40 mm, classe PN 25, instalado em ramal de distribuição  fornecimento e instalação . af_06/2015</t>
  </si>
  <si>
    <t>2.13.2.1.38</t>
  </si>
  <si>
    <t>96666</t>
  </si>
  <si>
    <t>Tê normal, ppr, DN 32 mm, classe PN 25, instalado em ramal de distribuição de água  fornecimento e instalação . af_06/2015</t>
  </si>
  <si>
    <t>2.13.2.1.39</t>
  </si>
  <si>
    <t>96701</t>
  </si>
  <si>
    <t>Luva, ppr, DN 32 mm, classe PN 25, instalado em prumada de água  fornecimento e instalação. af_06/2015</t>
  </si>
  <si>
    <t>2.13.2.1.40</t>
  </si>
  <si>
    <t>99621</t>
  </si>
  <si>
    <t>Válvula de retenção horizontal, de bronze, roscável, 1 1/4" - fornecimento e instalação. af_01/2019</t>
  </si>
  <si>
    <t>2.13.2.1.41</t>
  </si>
  <si>
    <t>C.P. 1312202130259</t>
  </si>
  <si>
    <t>Caixa d'agua em polietileno 5000 litros, com tampa</t>
  </si>
  <si>
    <t>2.13.2.1.42</t>
  </si>
  <si>
    <t>C.P. 1312208139511</t>
  </si>
  <si>
    <t>Caixa d'água  15.000 litros</t>
  </si>
  <si>
    <t>2.13.2.1.43</t>
  </si>
  <si>
    <t>94796</t>
  </si>
  <si>
    <t>Torneira de boia, roscável, 3/4 , fornecida e instalada em reservação de água. af_06/2016</t>
  </si>
  <si>
    <t>2.13.2.1.44</t>
  </si>
  <si>
    <t>102137</t>
  </si>
  <si>
    <t>Chave de boia automática superior/inferior 15A/250V - fornecimento e instalação. af_12/2020</t>
  </si>
  <si>
    <t>2.13.2.1.45</t>
  </si>
  <si>
    <t>C.P. 1312112124100</t>
  </si>
  <si>
    <t>Bomba  bc -92 s/t potencia 1,5cv</t>
  </si>
  <si>
    <t>2.13.2.1.46</t>
  </si>
  <si>
    <t>96670</t>
  </si>
  <si>
    <t>Tubo, ppr, DN 40, classe PN 12,  instalado em prumada de água  fornecimento e instalação. af_06/2015</t>
  </si>
  <si>
    <t>2.13.2.1.47</t>
  </si>
  <si>
    <t>96671</t>
  </si>
  <si>
    <t>Tubo, ppr, DN 50, classe PN 12,  instalado em prumada de água  fornecimento e instalação. af_06/2015</t>
  </si>
  <si>
    <t>2.13.2.1.48</t>
  </si>
  <si>
    <t>2.13.2.1.49</t>
  </si>
  <si>
    <t>2.13.2.1.50</t>
  </si>
  <si>
    <t>2.13.2.1.51</t>
  </si>
  <si>
    <t>2.13.2.1.52</t>
  </si>
  <si>
    <t>2.13.2.2</t>
  </si>
  <si>
    <t>ESGOTO</t>
  </si>
  <si>
    <t>2.13.2.2.1</t>
  </si>
  <si>
    <t>2.13.2.2.2</t>
  </si>
  <si>
    <t>2.13.2.2.3</t>
  </si>
  <si>
    <t>89713</t>
  </si>
  <si>
    <t>Tubo PVC, serie normal, esgoto predial, DN 75 mm, fornecido e instalado em ramal de descarga ou ramal de esgoto sanitário. af_12/2014</t>
  </si>
  <si>
    <t>2.13.2.2.4</t>
  </si>
  <si>
    <t>2.13.2.2.5</t>
  </si>
  <si>
    <t>2.13.2.2.6</t>
  </si>
  <si>
    <t>90696</t>
  </si>
  <si>
    <t>Tubo de PVC para rede coletora de esgoto de parede maciça, DN 200 mm, junta elástica - fornecimento e assentamento. af_01/2021</t>
  </si>
  <si>
    <t>2.13.2.2.7</t>
  </si>
  <si>
    <t>2.13.2.2.8</t>
  </si>
  <si>
    <t>2.13.2.2.9</t>
  </si>
  <si>
    <t>2.13.2.2.10</t>
  </si>
  <si>
    <t>2.13.2.2.11</t>
  </si>
  <si>
    <t>2.13.2.2.12</t>
  </si>
  <si>
    <t>98105</t>
  </si>
  <si>
    <t>Caixa de gordura dupla (capacidade: 126 l), retangular, em alvenaria com tijolos cerâmicos maciços, dimensões internas = 0,4x0,7 m, altura interna = 0,8 m. af_12/2020</t>
  </si>
  <si>
    <t>2.13.2.2.13</t>
  </si>
  <si>
    <t>2.13.2.2.14</t>
  </si>
  <si>
    <t>2.13.2.2.15</t>
  </si>
  <si>
    <t>2.13.2.2.16</t>
  </si>
  <si>
    <t>2.13.2.2.17</t>
  </si>
  <si>
    <t>2.13.2.2.18</t>
  </si>
  <si>
    <t>89805</t>
  </si>
  <si>
    <t>Joelho 90 graus, PVC, serie normal, esgoto predial, DN 75 mm, junta elástica, fornecido e instalado em prumada de esgoto sanitário ou ventilação. af_12/2014</t>
  </si>
  <si>
    <t>2.13.2.2.19</t>
  </si>
  <si>
    <t>89806</t>
  </si>
  <si>
    <t>Joelho 45 graus, PVC, serie normal, esgoto predial, DN 75 mm, junta elástica, fornecido e instalado em prumada de esgoto sanitário ou ventilação. af_12/2014</t>
  </si>
  <si>
    <t>2.13.2.2.20</t>
  </si>
  <si>
    <t>2.13.2.2.21</t>
  </si>
  <si>
    <t>2.13.2.2.22</t>
  </si>
  <si>
    <t>2.13.2.2.23</t>
  </si>
  <si>
    <t>2.13.2.2.24</t>
  </si>
  <si>
    <t>89795</t>
  </si>
  <si>
    <t>Junção simples, PVC, serie normal, esgoto predial, DN 75 x 75 mm, junta elástica, fornecido e instalado em ramal de descarga ou ramal de esgoto sanitário. af_12/2014</t>
  </si>
  <si>
    <t>2.13.2.2.25</t>
  </si>
  <si>
    <t>2.13.2.2.26</t>
  </si>
  <si>
    <t>89699</t>
  </si>
  <si>
    <t>Junção simples, PVC, serie R, água pluvial, DN 150 x 100 mm, junta elástica, fornecido e instalado em condutores verticais de águas pluviais. af_12/2014</t>
  </si>
  <si>
    <t>2.13.2.2.27</t>
  </si>
  <si>
    <t>2.13.2.2.28</t>
  </si>
  <si>
    <t>C.P. 1312112123981</t>
  </si>
  <si>
    <t>Redução excêntrica série R 100 mm - 50 mm</t>
  </si>
  <si>
    <t>2.13.2.2.29</t>
  </si>
  <si>
    <t>2.13.2.2.30</t>
  </si>
  <si>
    <t>2.13.2.2.31</t>
  </si>
  <si>
    <t>89774</t>
  </si>
  <si>
    <t>Luva simples, PVC, serie normal, esgoto predial, DN 75 mm, junta elástica, fornecido e instalado em ramal de descarga ou ramal de esgoto sanitário. af_12/2014</t>
  </si>
  <si>
    <t>2.13.2.2.32</t>
  </si>
  <si>
    <t>2.13.2.2.33</t>
  </si>
  <si>
    <t>2.13.2.3</t>
  </si>
  <si>
    <t>CONTENTOR</t>
  </si>
  <si>
    <t>2.13.2.3.1</t>
  </si>
  <si>
    <t>C.P. 1312201126113</t>
  </si>
  <si>
    <t>Contentor 240litros</t>
  </si>
  <si>
    <t>2.13.2.3.2</t>
  </si>
  <si>
    <t>C.P. 1312201126114</t>
  </si>
  <si>
    <t>Contentor 360litros</t>
  </si>
  <si>
    <t>2.13.3</t>
  </si>
  <si>
    <t>FOSSA FILTRO</t>
  </si>
  <si>
    <t>2.13.3.1</t>
  </si>
  <si>
    <t>C.P. 1312301144956</t>
  </si>
  <si>
    <t>Fossa, filtro e clorador - conforme o projeto sanitário</t>
  </si>
  <si>
    <t>2.14</t>
  </si>
  <si>
    <t>INSTALAÇÕES ELÉTRICAS E CABEAMENTO</t>
  </si>
  <si>
    <t>2.14.1</t>
  </si>
  <si>
    <t>2.14.1.1</t>
  </si>
  <si>
    <t>2.14.1.1.1</t>
  </si>
  <si>
    <t>91931</t>
  </si>
  <si>
    <t>Cabo de cobre isolação PVC 70°, 0,6/1kv 6,0mm², azul</t>
  </si>
  <si>
    <t>Mt</t>
  </si>
  <si>
    <t>2.14.1.1.2</t>
  </si>
  <si>
    <t>Cabo de cobre isolação PVC 70°, 0,6/1kv 6,0mm², branco</t>
  </si>
  <si>
    <t>2.14.1.1.3</t>
  </si>
  <si>
    <t>Cabo de cobre isolação PVC 70°, 0,6/1kv 6,0mm², preto</t>
  </si>
  <si>
    <t>2.14.1.1.4</t>
  </si>
  <si>
    <t>Cabo de cobre isolação PVC 70°, 0,6/1kv 6,0mm², verde</t>
  </si>
  <si>
    <t>2.14.1.1.5</t>
  </si>
  <si>
    <t>Cabo de cobre isolação PVC 70°, 0,6/1kv 6,0mm², vermelho</t>
  </si>
  <si>
    <t>2.14.1.1.6</t>
  </si>
  <si>
    <t>Cabo de cobre isolação EPR 90°, 0,6/1kv 2,5mm², preto</t>
  </si>
  <si>
    <t>2.14.1.1.7</t>
  </si>
  <si>
    <t>Cabo de cobre isolação EPR 90°, 0,6/1kv 16mm², azul</t>
  </si>
  <si>
    <t>2.14.1.1.8</t>
  </si>
  <si>
    <t>Cabo de cobre isolação EPR 90°, 0,6/1kv 16mm², branco</t>
  </si>
  <si>
    <t>2.14.1.1.9</t>
  </si>
  <si>
    <t>Cabo de cobre isolação EPR 90°, 0,6/1kv 16mm², preto</t>
  </si>
  <si>
    <t>2.14.1.1.10</t>
  </si>
  <si>
    <t>Cabo de cobre isolação EPR 90°, 0,6/1kv 16mm², verde</t>
  </si>
  <si>
    <t>2.14.1.1.11</t>
  </si>
  <si>
    <t>Cabo de cobre isolação EPR 90°, 0,6/1kv 16mm², vermelho</t>
  </si>
  <si>
    <t>2.14.1.1.12</t>
  </si>
  <si>
    <t>Cabo de cobre isolação EPR 90°, 0,6/1kv 25mm², azul</t>
  </si>
  <si>
    <t>2.14.1.1.13</t>
  </si>
  <si>
    <t>Cabo de cobre isolação EPR 90°, 0,6/1kv 25mm², branco</t>
  </si>
  <si>
    <t>2.14.1.1.14</t>
  </si>
  <si>
    <t>Cabo de cobre isolação EPR 90°, 0,6/1kv 25mm², preto</t>
  </si>
  <si>
    <t>2.14.1.1.15</t>
  </si>
  <si>
    <t>Cabo de cobre isolação EPR 90°, 0,6/1kv 25mm², vermelho</t>
  </si>
  <si>
    <t>2.14.1.1.16</t>
  </si>
  <si>
    <t>Cabo de cobre isolação EPR 90°, 0,6/1kv 35mm², azul</t>
  </si>
  <si>
    <t>2.14.1.1.17</t>
  </si>
  <si>
    <t>Cabo de cobre isolação EPR 90°, 0,6/1kv 35mm², branco</t>
  </si>
  <si>
    <t>2.14.1.1.18</t>
  </si>
  <si>
    <t>Cabo de cobre isolação EPR 90°, 0,6/1kv 35mm², preto</t>
  </si>
  <si>
    <t>2.14.1.1.19</t>
  </si>
  <si>
    <t>Cabo de cobre isolação EPR 90°, 0,6/1kv 35mm², vermelho</t>
  </si>
  <si>
    <t>2.14.1.1.20</t>
  </si>
  <si>
    <t>Cabo de cobre isolação EPR 90°, 0,6/1kv 35mm², verde</t>
  </si>
  <si>
    <t>2.14.1.1.21</t>
  </si>
  <si>
    <t>Cabo de cobre isolação PVC 70°, 450/750V 2,5mm², amarelo</t>
  </si>
  <si>
    <t>2.14.1.1.22</t>
  </si>
  <si>
    <t>Cabo de cobre isolação PVC 70°, 450/750V 2,5mm², azul</t>
  </si>
  <si>
    <t>2.14.1.1.23</t>
  </si>
  <si>
    <t>Cabo de cobre isolação PVC 70°, 450/750V 2,5mm², branco</t>
  </si>
  <si>
    <t>2.14.1.1.24</t>
  </si>
  <si>
    <t>Cabo de cobre isolação PVC 70°, 450/750V 2,5mm², preto</t>
  </si>
  <si>
    <t>2.14.1.1.25</t>
  </si>
  <si>
    <t>Cabo de cobre isolação PVC 70°, 450/750V 2,5mm², verde</t>
  </si>
  <si>
    <t>2.14.1.1.26</t>
  </si>
  <si>
    <t>Cabo de cobre isolação PVC 70°, 450/750V 2,5mm², vermelho</t>
  </si>
  <si>
    <t>2.14.1.1.27</t>
  </si>
  <si>
    <t>91928</t>
  </si>
  <si>
    <t>Cabo de cobre isolação PVC 70°, 450/750V 4,0mm², azul</t>
  </si>
  <si>
    <t>2.14.1.1.28</t>
  </si>
  <si>
    <t>Cabo de cobre isolação PVC 70°, 450/750V 4,0mm², branco</t>
  </si>
  <si>
    <t>2.14.1.1.29</t>
  </si>
  <si>
    <t>Cabo de cobre isolação PVC 70°, 450/750V 4,0mm², preto</t>
  </si>
  <si>
    <t>2.14.1.1.30</t>
  </si>
  <si>
    <t>Cabo de cobre isolação PVC 70°, 450/750V 4,0mm², verde</t>
  </si>
  <si>
    <t>2.14.1.1.31</t>
  </si>
  <si>
    <t>Cabo de cobre isolação PVC 70°, 450/750V 4,0mm², vermelho</t>
  </si>
  <si>
    <t>2.14.1.1.32</t>
  </si>
  <si>
    <t>Cabo de cobre isolação PVC 70°, 450/750V 6,0mm², azul</t>
  </si>
  <si>
    <t>2.14.1.1.33</t>
  </si>
  <si>
    <t>Cabo de cobre isolação PVC 70°, 450/750V 6,0mm², branco</t>
  </si>
  <si>
    <t>2.14.1.1.34</t>
  </si>
  <si>
    <t>Cabo de cobre isolação PVC 70°, 450/750V  6,0mm², preto</t>
  </si>
  <si>
    <t>2.14.1.1.35</t>
  </si>
  <si>
    <t>Cabo de cobre isolação PVC 70°, 450/750V  6,0mm², verde</t>
  </si>
  <si>
    <t>2.14.1.1.36</t>
  </si>
  <si>
    <t>Cabo de cobre isolação PVC 70°, 450/750V  6,0mm², vermelho</t>
  </si>
  <si>
    <t>2.14.1.1.37</t>
  </si>
  <si>
    <t>Cabo de cobre isolação PVC 70°, 450/750V  6,0mm², amarelo</t>
  </si>
  <si>
    <t>2.14.1.2</t>
  </si>
  <si>
    <t>2.14.1.2.1</t>
  </si>
  <si>
    <t>2.14.1.2.2</t>
  </si>
  <si>
    <t>2.14.1.3</t>
  </si>
  <si>
    <t>2.14.1.3.1</t>
  </si>
  <si>
    <t>2.14.1.3.2</t>
  </si>
  <si>
    <t>2.14.1.3.3</t>
  </si>
  <si>
    <t>2.14.1.3.4</t>
  </si>
  <si>
    <t>2.14.1.3.5</t>
  </si>
  <si>
    <t>2.14.1.3.6</t>
  </si>
  <si>
    <t>C.P. 1312302145004</t>
  </si>
  <si>
    <t>2.14.1.3.7</t>
  </si>
  <si>
    <t>Braçadeira galvan. tipo cunha 3/4"</t>
  </si>
  <si>
    <t>2.14.1.3.8</t>
  </si>
  <si>
    <t>C.P. 1312203131102</t>
  </si>
  <si>
    <t>Abraçadeira PVC  de encaixe ø1"</t>
  </si>
  <si>
    <t>2.14.1.3.9</t>
  </si>
  <si>
    <t>C.P. 1312112124107</t>
  </si>
  <si>
    <t>Abraçadeira com cunha 1”</t>
  </si>
  <si>
    <t>2.14.1.4</t>
  </si>
  <si>
    <t>2.14.1.4.1</t>
  </si>
  <si>
    <t>Eletroduto flexível liso, PEAD, DN 25mm (3/4"), para circuitos terminais, instalado em parede - fornecimento e instalação.</t>
  </si>
  <si>
    <t>2.14.1.4.2</t>
  </si>
  <si>
    <t>2.14.1.4.3</t>
  </si>
  <si>
    <t>C.P. 1312112124261</t>
  </si>
  <si>
    <t>Eletroduto corrugado PEAD 1 1/2" inclusive escavação</t>
  </si>
  <si>
    <t>2.14.1.4.4</t>
  </si>
  <si>
    <t>C.P. 1312112124778</t>
  </si>
  <si>
    <t>Eletroduto corrugado PEAD 2" inclusive escavação</t>
  </si>
  <si>
    <t>2.14.1.5</t>
  </si>
  <si>
    <t>2.14.1.5.1</t>
  </si>
  <si>
    <t>2.14.1.5.2</t>
  </si>
  <si>
    <t>2.14.1.5.3</t>
  </si>
  <si>
    <t>2.14.1.5.4</t>
  </si>
  <si>
    <t>2.14.1.5.5</t>
  </si>
  <si>
    <t>Luminária tipo Arandela. sobrepor. base e27.com lâmpada de LED bulbo 15w temperatura de cor 4000k. 1500lm eficácia 100lm/w. vida util mínima 25.000hs. 220V.</t>
  </si>
  <si>
    <t>2.14.1.5.6</t>
  </si>
  <si>
    <t>2.14.1.5.7</t>
  </si>
  <si>
    <t>2.14.1.5.8</t>
  </si>
  <si>
    <t>2.14.1.5.9</t>
  </si>
  <si>
    <t>2.14.1.5.10</t>
  </si>
  <si>
    <t>2.14.1.6</t>
  </si>
  <si>
    <t>2.14.1.6.1</t>
  </si>
  <si>
    <t>2.14.1.6.2</t>
  </si>
  <si>
    <t>2.14.1.6.3</t>
  </si>
  <si>
    <t>C.P. 1312112124153</t>
  </si>
  <si>
    <t>Tomadas (2 modulos) 2p+t 10A, 250v, conjunto montado para embutir 4" x 2" (placa + suporte + modulos)</t>
  </si>
  <si>
    <t>2.14.1.6.4</t>
  </si>
  <si>
    <t>C.P. 1312112124154</t>
  </si>
  <si>
    <t>Tomada 2p+t 20A 250v, conjunto montado para embutir 4" x 2" (placa + suporte + modulo)</t>
  </si>
  <si>
    <t>2.14.1.6.5</t>
  </si>
  <si>
    <t>2.14.1.6.6</t>
  </si>
  <si>
    <t>2.14.1.6.7</t>
  </si>
  <si>
    <t>Condulete multi saídas PVC (ref. wetzel) c/ tampa cega</t>
  </si>
  <si>
    <t>2.14.1.6.8</t>
  </si>
  <si>
    <t>Condulete multi saídas PVC (ref. wetzel)</t>
  </si>
  <si>
    <t>2.14.1.7</t>
  </si>
  <si>
    <t>2.14.1.7.1</t>
  </si>
  <si>
    <t>2.14.1.7.2</t>
  </si>
  <si>
    <t>C.P. 1312112124080</t>
  </si>
  <si>
    <t>Caixa de embutir 4x2",com tampa cega</t>
  </si>
  <si>
    <t>2.14.1.7.3</t>
  </si>
  <si>
    <t>C.P. 1312112123834</t>
  </si>
  <si>
    <t>Placa c/ furo placa 2x4"</t>
  </si>
  <si>
    <t>2.14.1.7.4</t>
  </si>
  <si>
    <t>C.P. 1312112124082</t>
  </si>
  <si>
    <t>Caixa de embutir 4x4",com tampa cega</t>
  </si>
  <si>
    <t>2.14.1.7.5</t>
  </si>
  <si>
    <t>92004</t>
  </si>
  <si>
    <t>Tomada retangular simples  (2 módulos) 2p+t - 10A nbr14136 com espelho em condulete</t>
  </si>
  <si>
    <t>2.14.1.7.6</t>
  </si>
  <si>
    <t>2.14.1.7.7</t>
  </si>
  <si>
    <t>91998</t>
  </si>
  <si>
    <t>Tomada retangular simples 2p+t - 10A nbr14136 com espelho em condulete</t>
  </si>
  <si>
    <t>2.14.1.8</t>
  </si>
  <si>
    <t>QD2</t>
  </si>
  <si>
    <t>2.14.1.8.1</t>
  </si>
  <si>
    <t>2.14.1.8.2</t>
  </si>
  <si>
    <t>2.14.1.8.3</t>
  </si>
  <si>
    <t>2.14.1.8.4</t>
  </si>
  <si>
    <t>C.P. 1312302145031</t>
  </si>
  <si>
    <t>Disjuntor termomagnético tripolar , corrente nominal de 80a - fornecimento e instalação.</t>
  </si>
  <si>
    <t>2.14.1.8.5</t>
  </si>
  <si>
    <t>2.14.1.8.6</t>
  </si>
  <si>
    <t>2.14.1.8.7</t>
  </si>
  <si>
    <t>2.14.1.9</t>
  </si>
  <si>
    <t>QD6</t>
  </si>
  <si>
    <t>2.14.1.9.1</t>
  </si>
  <si>
    <t>2.14.1.9.2</t>
  </si>
  <si>
    <t>2.14.1.9.3</t>
  </si>
  <si>
    <t>2.14.1.9.4</t>
  </si>
  <si>
    <t>2.14.1.9.5</t>
  </si>
  <si>
    <t>2.14.1.9.6</t>
  </si>
  <si>
    <t>2.14.1.9.7</t>
  </si>
  <si>
    <t>2.14.1.10</t>
  </si>
  <si>
    <t>QD7</t>
  </si>
  <si>
    <t>2.14.1.10.1</t>
  </si>
  <si>
    <t>2.14.1.10.2</t>
  </si>
  <si>
    <t>2.14.1.10.3</t>
  </si>
  <si>
    <t>2.14.1.10.4</t>
  </si>
  <si>
    <t>C.P. 1312302145041</t>
  </si>
  <si>
    <t>Interruptor diferencial residual (idr), sensibilidade de 30ma – 20A bipolar</t>
  </si>
  <si>
    <t>2.14.1.10.5</t>
  </si>
  <si>
    <t>C.P. 1312302145043</t>
  </si>
  <si>
    <t>Interruptor diferencial residual (idr), sensibilidade de 30ma – 32A bipolar</t>
  </si>
  <si>
    <t>2.14.1.10.6</t>
  </si>
  <si>
    <t>2.14.1.10.7</t>
  </si>
  <si>
    <t>2.14.1.11</t>
  </si>
  <si>
    <t>QD8</t>
  </si>
  <si>
    <t>2.14.1.11.1</t>
  </si>
  <si>
    <t>2.14.1.11.2</t>
  </si>
  <si>
    <t>2.14.1.11.3</t>
  </si>
  <si>
    <t>93669</t>
  </si>
  <si>
    <t>Disjuntor tripolar tipo DIN, corrente nominal de 20A - fornecimento e instalação. af_10/2020</t>
  </si>
  <si>
    <t>2.14.1.11.4</t>
  </si>
  <si>
    <t>2.14.1.11.5</t>
  </si>
  <si>
    <t>2.14.1.11.6</t>
  </si>
  <si>
    <t>93672</t>
  </si>
  <si>
    <t>Disjuntor tripolar tipo DIN, corrente nominal de 40A - fornecimento e instalação. af_10/2020</t>
  </si>
  <si>
    <t>2.14.1.12</t>
  </si>
  <si>
    <t>QUADRO DE COMANDO PARA BOMBAS</t>
  </si>
  <si>
    <t>2.14.1.12.1</t>
  </si>
  <si>
    <t>C.P. 1312112124874</t>
  </si>
  <si>
    <t>Painel de comando com comutação automática para bomba com caixa metálica até 3,0cv 220V – trifásica completo (com contadores, disjuntores, relé térmico, sinalização, botoeiras)</t>
  </si>
  <si>
    <t>2.14.2</t>
  </si>
  <si>
    <t>2.14.2.1</t>
  </si>
  <si>
    <t>2.14.2.1.1</t>
  </si>
  <si>
    <t>2.14.2.1.2</t>
  </si>
  <si>
    <t>2.14.2.2</t>
  </si>
  <si>
    <t>2.14.2.2.1</t>
  </si>
  <si>
    <t>2.14.2.3</t>
  </si>
  <si>
    <t>2.14.2.3.1</t>
  </si>
  <si>
    <t>C.P. 1312112123699</t>
  </si>
  <si>
    <t>Patch panel 24 posições</t>
  </si>
  <si>
    <t>2.14.2.3.2</t>
  </si>
  <si>
    <t>Régua de 8 tomadas (2p+t), 1u</t>
  </si>
  <si>
    <t>2.14.2.3.3</t>
  </si>
  <si>
    <t>2.14.2.3.4</t>
  </si>
  <si>
    <t>2.14.2.4</t>
  </si>
  <si>
    <t>2.14.2.4.1</t>
  </si>
  <si>
    <t>2.14.2.4.2</t>
  </si>
  <si>
    <t>2.14.2.4.3</t>
  </si>
  <si>
    <t>2.14.2.5</t>
  </si>
  <si>
    <t>2.14.2.5.1</t>
  </si>
  <si>
    <t>2.14.2.6</t>
  </si>
  <si>
    <t>2.14.2.6.1</t>
  </si>
  <si>
    <t>2.14.2.7</t>
  </si>
  <si>
    <t>2.14.2.7.1</t>
  </si>
  <si>
    <t>Caixa de passagem (40x40)cm para equipto. cftv</t>
  </si>
  <si>
    <t>2.14.2.8</t>
  </si>
  <si>
    <t>2.14.2.8.1</t>
  </si>
  <si>
    <t>2.14.2.8.2</t>
  </si>
  <si>
    <t>2.14.2.8.3</t>
  </si>
  <si>
    <t>2.14.2.8.4</t>
  </si>
  <si>
    <t>1114</t>
  </si>
  <si>
    <t>Suporte vertical - 70x96mm</t>
  </si>
  <si>
    <t>2.14.2.8.5</t>
  </si>
  <si>
    <t>Te reto 90° - 100x50mm chapa 18  para eletrocalha</t>
  </si>
  <si>
    <t>2.14.2.8.6</t>
  </si>
  <si>
    <t>2.14.2.8.7</t>
  </si>
  <si>
    <t>2.14.2.8.8</t>
  </si>
  <si>
    <t>2.14.2.8.9</t>
  </si>
  <si>
    <t>2.14.2.9</t>
  </si>
  <si>
    <t>2.14.2.9.1</t>
  </si>
  <si>
    <t>2.14.2.9.2</t>
  </si>
  <si>
    <t>2.14.2.9.3</t>
  </si>
  <si>
    <t>C.P. 1312302145025</t>
  </si>
  <si>
    <t>Luva para eletroduto, PVC, soldável, DN 32 mm (1), aparente, instalada em parede - fornecimento e instalação. af_11/2016_p</t>
  </si>
  <si>
    <t>2.14.2.9.4</t>
  </si>
  <si>
    <t>2.14.2.9.5</t>
  </si>
  <si>
    <t>2.14.2.9.6</t>
  </si>
  <si>
    <t>2.14.2.9.7</t>
  </si>
  <si>
    <t>2.14.2.9.8</t>
  </si>
  <si>
    <t>Caixa de passagem 2x4’’, para sistema condulete, fabricada em PVC antichama</t>
  </si>
  <si>
    <t>2.14.2.10</t>
  </si>
  <si>
    <t>2.14.2.10.1</t>
  </si>
  <si>
    <t>2.14.2.10.2</t>
  </si>
  <si>
    <t>2.14.2.10.3</t>
  </si>
  <si>
    <t>91872</t>
  </si>
  <si>
    <t>Eletroduto rígido roscável, PVC, DN 32 mm (1"), para circuitos terminais, instalado em parede - fornecimento e instalação. af_12/2015</t>
  </si>
  <si>
    <t>2.14.2.10.4</t>
  </si>
  <si>
    <t>Eletroduto rígido roscável, PVC, DN 60 mm (2") - fornecimento e instalação. af_12/2015</t>
  </si>
  <si>
    <t>2.14.2.10.5</t>
  </si>
  <si>
    <t>Curva 90 graus para eletroduto, PVC, roscável, DN 60 mm (2") - fornecimento e instalação. af_12/2015</t>
  </si>
  <si>
    <t>2.14.2.10.6</t>
  </si>
  <si>
    <t>2.14.2.10.7</t>
  </si>
  <si>
    <t>91876</t>
  </si>
  <si>
    <t>Luva para eletroduto, PVC, roscável, DN 32 mm (1"), para circuitos terminais, instalada em forro - fornecimento e instalação. af_12/2015</t>
  </si>
  <si>
    <t>2.14.2.11</t>
  </si>
  <si>
    <t>2.14.2.11.1</t>
  </si>
  <si>
    <t>2.14.2.11.2</t>
  </si>
  <si>
    <t>2.15</t>
  </si>
  <si>
    <t>2.15.1</t>
  </si>
  <si>
    <t>2.15.1.1</t>
  </si>
  <si>
    <t>Extintor de incêndio portátil com carga de pqs de 4 kg, classe bc - fornecimento e instalação. af_10/2020_p</t>
  </si>
  <si>
    <t>2.15.1.2</t>
  </si>
  <si>
    <t>C.P. 1312112124040</t>
  </si>
  <si>
    <t>2.15.1.3</t>
  </si>
  <si>
    <t>C.P. 1312112124038</t>
  </si>
  <si>
    <t>2.15.1.4</t>
  </si>
  <si>
    <t>C.P. 1312112124356</t>
  </si>
  <si>
    <t>Caixa de alumínio p/ 2 extintores com porta de vidro anti-estilhaçante e inscrição “em caso de incêndio quebre o vidro”</t>
  </si>
  <si>
    <t>2.15.2</t>
  </si>
  <si>
    <t>2.15.2.1</t>
  </si>
  <si>
    <t>2.15.2.2</t>
  </si>
  <si>
    <t>Bloco de iluminação de emergência autônoma PL 9w, autonomia de 2,5hs ( 5 lux)</t>
  </si>
  <si>
    <t>2.15.2.3</t>
  </si>
  <si>
    <t>C.P. 1312112123959</t>
  </si>
  <si>
    <t>Sinalização de saída emergência com inscrição "saída",  fotoluminescentes com  indicação para deficientes físicos</t>
  </si>
  <si>
    <t>2.15.2.4</t>
  </si>
  <si>
    <t>2.15.2.5</t>
  </si>
  <si>
    <t>2.15.3</t>
  </si>
  <si>
    <t>2.15.3.1</t>
  </si>
  <si>
    <t>2.15.3.2</t>
  </si>
  <si>
    <t>2.15.3.3</t>
  </si>
  <si>
    <t>2.15.3.4</t>
  </si>
  <si>
    <t>2.15.3.5</t>
  </si>
  <si>
    <t>2.15.3.6</t>
  </si>
  <si>
    <t>Parafuso sextavado em aço inox rosca soberba M6 x 45mm  com bucha</t>
  </si>
  <si>
    <t>2.15.3.7</t>
  </si>
  <si>
    <t>2.15.3.8</t>
  </si>
  <si>
    <t>2.15.3.9</t>
  </si>
  <si>
    <t>C.P. 1312112124138</t>
  </si>
  <si>
    <t>Arruela lisa ø ¼"</t>
  </si>
  <si>
    <t>2.15.3.10</t>
  </si>
  <si>
    <t>C.P. 1312112124042</t>
  </si>
  <si>
    <t>2.15.3.11</t>
  </si>
  <si>
    <t>C.P. 1312112124046</t>
  </si>
  <si>
    <t>2.15.3.12</t>
  </si>
  <si>
    <t>C.P. 1312112124176</t>
  </si>
  <si>
    <t>Conector parafuso fendido split-bolt - para cabo de 35mm2 - fornecimento e instalacao</t>
  </si>
  <si>
    <t>2.15.3.13</t>
  </si>
  <si>
    <t>2.15.3.14</t>
  </si>
  <si>
    <t>2.15.3.15</t>
  </si>
  <si>
    <t>2.15.3.16</t>
  </si>
  <si>
    <t>2.15.3.17</t>
  </si>
  <si>
    <t>2.15.3.18</t>
  </si>
  <si>
    <t>2.15.3.19</t>
  </si>
  <si>
    <t>2.15.3.20</t>
  </si>
  <si>
    <t>2.15.3.21</t>
  </si>
  <si>
    <t>C.P. 1312112123641</t>
  </si>
  <si>
    <t>2.15.3.22</t>
  </si>
  <si>
    <t>C.P. 1312112123977</t>
  </si>
  <si>
    <t>Caixa metalica bep (20x20x10mm)</t>
  </si>
  <si>
    <t>2.15.4</t>
  </si>
  <si>
    <t>INSTALAÇÕES GLP EXTERNA</t>
  </si>
  <si>
    <t>2.15.4.1</t>
  </si>
  <si>
    <t>C.P. 1312112124340</t>
  </si>
  <si>
    <t>Quadro de manobra de alúminio (30x60x20cm) dimensões internas – un –</t>
  </si>
  <si>
    <t>2.15.4.2</t>
  </si>
  <si>
    <t>99631</t>
  </si>
  <si>
    <t>Válvula de retenção vertical, de bronze, roscável, 1 1/2" - fornecimento e instalação. af_01/2019</t>
  </si>
  <si>
    <t>2.15.4.3</t>
  </si>
  <si>
    <t>C.P. 1312112123884</t>
  </si>
  <si>
    <t>Manômetro diam 1/4” npt (medidor diafragma g-4 com capacidade cilíndrica = 1,2dm3)</t>
  </si>
  <si>
    <t>2.15.4.4</t>
  </si>
  <si>
    <t>C.P. 1312112123997</t>
  </si>
  <si>
    <t>Plug / tampão ferro galvanizado roscável 1/2"</t>
  </si>
  <si>
    <t>2.15.4.5</t>
  </si>
  <si>
    <t>C.P. 1312112123973</t>
  </si>
  <si>
    <t>Tee redução aço 3/4"x1/2" npt 300lbs</t>
  </si>
  <si>
    <t>2.15.4.6</t>
  </si>
  <si>
    <t>C.P. 1312112123883</t>
  </si>
  <si>
    <t>Gambiarra ¾" para 8 recipientes (4+4) – inclui luva, pigtail, válvula de retenção, tubos, registro, tampão e fixações</t>
  </si>
  <si>
    <t>2.15.4.7</t>
  </si>
  <si>
    <t>C.P. 1312203132395</t>
  </si>
  <si>
    <t>Abraçadeira galvanizada. tipo "U" 3/4"</t>
  </si>
  <si>
    <t>2.15.4.8</t>
  </si>
  <si>
    <t>C.P. 1312112124076</t>
  </si>
  <si>
    <t>Niple de ferro galvanizado, com rosca BSP, de ¾"</t>
  </si>
  <si>
    <t>2.15.4.9</t>
  </si>
  <si>
    <t>C.P. 1312112123971</t>
  </si>
  <si>
    <t>Regulador de alta pressão, D=28mm, tipo fisher, classe 300, 1º estágio (instalação gás)</t>
  </si>
  <si>
    <t>2.15.4.10</t>
  </si>
  <si>
    <t>95249</t>
  </si>
  <si>
    <t>Válvula de esfera bruta, bronze, roscável, 3/4'', instalado em reservação de água de edificação que possua reservatório de fibra/fibrocimento - fornecimento e instalação. af_06/2016</t>
  </si>
  <si>
    <t>2.15.4.11</t>
  </si>
  <si>
    <t>92701</t>
  </si>
  <si>
    <t>Joelho 90 graus, em ferro galvanizado, conexão rosqueada, DN 20 (3/4"), instalado em ramais e sub-ramais de gás - fornecimento e instalação. af_10/2020</t>
  </si>
  <si>
    <t>2.15.4.12</t>
  </si>
  <si>
    <t>C.P. 1312112124077</t>
  </si>
  <si>
    <t>Te de reducao de ferro galvanizado, com rosca BSP, de 3/4"</t>
  </si>
  <si>
    <t>2.15.4.13</t>
  </si>
  <si>
    <t>97549</t>
  </si>
  <si>
    <t>Curva 90 graus, em aço, conexão soldada, DN 20 (3/4"), instalado em ramais e sub-ramais de gás - fornecimento e instalação. af_10/2020</t>
  </si>
  <si>
    <t>2.15.4.14</t>
  </si>
  <si>
    <t>2.15.4.15</t>
  </si>
  <si>
    <t>C.P. 1312112123968</t>
  </si>
  <si>
    <t>Placa p/abrigo de gás com a inscrição “ cuidado abrigo de gás” – un –</t>
  </si>
  <si>
    <t>2.15.4.16</t>
  </si>
  <si>
    <t>C.P. 1312112124417</t>
  </si>
  <si>
    <t>Placa p/abrigo de gás com a inscrição “ perigo inflamável proibido fumar”– un –</t>
  </si>
  <si>
    <t>2.15.4.17</t>
  </si>
  <si>
    <t>C.P. 1312112123871</t>
  </si>
  <si>
    <t>Envelopamento de concreto das tubulações de shp enterradas</t>
  </si>
  <si>
    <t>2.15.5</t>
  </si>
  <si>
    <t>INSTALAÇÕES GLP INTERNA</t>
  </si>
  <si>
    <t>2.15.5.1</t>
  </si>
  <si>
    <t>2.15.5.2</t>
  </si>
  <si>
    <t>C.P. 1312112123972</t>
  </si>
  <si>
    <t>Regulador de baixa pressão, D=15mm, tipo fisher, classe 300, 2º estágio (instalação gás)</t>
  </si>
  <si>
    <t>2.15.5.3</t>
  </si>
  <si>
    <t>2.15.5.4</t>
  </si>
  <si>
    <t>C.P. 1312112124085</t>
  </si>
  <si>
    <t>Abertura de ventilação permanente 30cm(alt.) x30cm(larg.) com veneziana alumínio  (espessura mínima entre as placas de 8mm)</t>
  </si>
  <si>
    <t>2.15.6</t>
  </si>
  <si>
    <t>2.15.6.1</t>
  </si>
  <si>
    <t>2.15.6.2</t>
  </si>
  <si>
    <t>2.15.6.3</t>
  </si>
  <si>
    <t>92913</t>
  </si>
  <si>
    <t>Luva de redução, em ferro galvanizado, 3" x 2 1/2", conexão rosqueada, instalado em prumadas - fornecimento e instalação. af_10/2020</t>
  </si>
  <si>
    <t>2.15.6.4</t>
  </si>
  <si>
    <t>94476</t>
  </si>
  <si>
    <t>Cotovelo 45 graus, em ferro galvanizado, conexão rosqueada, DN 80 (3), instalado em reservação de água de edificação que possua reservatório de fibra/fibrocimento  fornecimento e instalação. af_06/2016</t>
  </si>
  <si>
    <t>2.15.6.5</t>
  </si>
  <si>
    <t>92337</t>
  </si>
  <si>
    <t>Tubo de aço galvanizado com costura, classe média, conexão ranhurada, DN 80 (3"), instalado em prumadas - fornecimento e instalação. af_10/2020</t>
  </si>
  <si>
    <t>2.15.6.6</t>
  </si>
  <si>
    <t>92644</t>
  </si>
  <si>
    <t>Tê, em ferro galvanizado, conexão rosqueada, DN 80 (3"), instalado em rede de alimentação para hidrante - fornecimento e instalação. af_10/2020</t>
  </si>
  <si>
    <t>2.15.6.7</t>
  </si>
  <si>
    <t>2.15.6.8</t>
  </si>
  <si>
    <t>868</t>
  </si>
  <si>
    <t>Flange cobre saída p/cx. d'agua 3"</t>
  </si>
  <si>
    <t>2.15.6.9</t>
  </si>
  <si>
    <t>99625</t>
  </si>
  <si>
    <t>Válvula de retenção horizontal, de bronze, roscável, 3" - fornecimento e instalação. af_01/2019</t>
  </si>
  <si>
    <t>2.15.6.10</t>
  </si>
  <si>
    <t>2.15.6.11</t>
  </si>
  <si>
    <t>C.P. 1312112123649</t>
  </si>
  <si>
    <t>Tampao com corrente, em latao, engate rapido 2 1/2", para instalacao predial de combate a incendio</t>
  </si>
  <si>
    <t>2.15.6.12</t>
  </si>
  <si>
    <t>C.P. 1312112123664</t>
  </si>
  <si>
    <t>Abrigo metálico para hidrante de recalque cor vermelha com inscrição “incêndio” (75x45x17)</t>
  </si>
  <si>
    <t>2.15.6.13</t>
  </si>
  <si>
    <t>92346</t>
  </si>
  <si>
    <t>Niple paralelo em ferro maleável - 2.1/2"</t>
  </si>
  <si>
    <t>2.15.6.14</t>
  </si>
  <si>
    <t>C.P. 1312112124172</t>
  </si>
  <si>
    <t>Redução giratória tipo storz - bronze ou latão - 2.1/2" x 1.1/2"</t>
  </si>
  <si>
    <t>2.15.6.15</t>
  </si>
  <si>
    <t>2.15.6.16</t>
  </si>
  <si>
    <t>2.15.6.17</t>
  </si>
  <si>
    <t>2.15.7</t>
  </si>
  <si>
    <t>SISTEMA DE ALARME DE INCENDIO</t>
  </si>
  <si>
    <t>2.15.7.1</t>
  </si>
  <si>
    <t>2.15.7.2</t>
  </si>
  <si>
    <t>2.15.7.3</t>
  </si>
  <si>
    <t>C.P. 1312112123697</t>
  </si>
  <si>
    <t>Sensor de fumaça</t>
  </si>
  <si>
    <t>2.15.7.4</t>
  </si>
  <si>
    <t>2.15.7.5</t>
  </si>
  <si>
    <t>C.P. 1312202129494</t>
  </si>
  <si>
    <t>2.15.7.6</t>
  </si>
  <si>
    <t>2.15.7.7</t>
  </si>
  <si>
    <t>2.15.7.8</t>
  </si>
  <si>
    <t>2.15.7.9</t>
  </si>
  <si>
    <t>2.16</t>
  </si>
  <si>
    <t>2.16.1</t>
  </si>
  <si>
    <t>2.16.2</t>
  </si>
  <si>
    <t>C.P. 1312112124065</t>
  </si>
  <si>
    <t>2.16.3</t>
  </si>
  <si>
    <t>2.16.4</t>
  </si>
  <si>
    <t>C.P. 1312112124074</t>
  </si>
  <si>
    <t>Tampa do alçapão em aço galvanizado 80x80cm e lingueta interna para fechamento acabamento</t>
  </si>
  <si>
    <t>2.16.5</t>
  </si>
  <si>
    <t>C.P. 1312112124770</t>
  </si>
  <si>
    <t>3</t>
  </si>
  <si>
    <t>ADMINISTRAÇÃO DA OBRA</t>
  </si>
  <si>
    <t>3.1</t>
  </si>
  <si>
    <t>3.1.1</t>
  </si>
  <si>
    <t>C.P. 1312302145026</t>
  </si>
  <si>
    <t>As built- projeto arquitetônico</t>
  </si>
  <si>
    <t>3.1.2</t>
  </si>
  <si>
    <t>As built- projeto de climatização</t>
  </si>
  <si>
    <t>3.1.3</t>
  </si>
  <si>
    <t>As built- projeto hidrossanitário</t>
  </si>
  <si>
    <t>3.1.4</t>
  </si>
  <si>
    <t>As built- projeto elétrico e cabeamento estruturado</t>
  </si>
  <si>
    <t>3.1.5</t>
  </si>
  <si>
    <t>As built- projeto preventivo contra incêndio</t>
  </si>
  <si>
    <t>3.1.6</t>
  </si>
  <si>
    <t>C.P. 1312202130276</t>
  </si>
  <si>
    <t>Administração local (equipe) – e.m. paul harris</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</si>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</sst>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07"/>
  <sheetViews>
    <sheetView tabSelected="1" zoomScale="70" zoomScaleNormal="70" workbookViewId="0">
      <selection activeCell="H1048574" sqref="H1048574"/>
    </sheetView>
  </sheetViews>
  <sheetFormatPr defaultRowHeight="15" x14ac:dyDescent="0.25"/>
  <cols>
    <col min="1" max="1" width="10.7109375" customWidth="1"/>
    <col min="2"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x14ac:dyDescent="0.25">
      <c r="A6" s="1" t="s">
        <v>16</v>
      </c>
      <c r="B6" s="1"/>
      <c r="C6" s="1"/>
      <c r="D6" s="1" t="s">
        <v>17</v>
      </c>
    </row>
    <row r="7" spans="1:10" ht="18.399999999999999" customHeight="1" x14ac:dyDescent="0.25">
      <c r="A7" s="1" t="s">
        <v>18</v>
      </c>
      <c r="B7" s="1" t="s">
        <v>19</v>
      </c>
      <c r="C7" s="1" t="s">
        <v>20</v>
      </c>
      <c r="D7" s="1" t="s">
        <v>21</v>
      </c>
      <c r="E7" s="1" t="s">
        <v>22</v>
      </c>
      <c r="F7" s="2">
        <v>16</v>
      </c>
      <c r="G7" s="3">
        <v>0</v>
      </c>
      <c r="H7" s="3"/>
      <c r="I7" s="2">
        <f t="shared" ref="I7:I16" si="0">ROUND(G7*(1 + H7/100),2)</f>
        <v>0</v>
      </c>
      <c r="J7" s="2">
        <f t="shared" ref="J7:J16" si="1">ROUND(F7*I7,2)</f>
        <v>0</v>
      </c>
    </row>
    <row r="8" spans="1:10" x14ac:dyDescent="0.25">
      <c r="A8" s="1" t="s">
        <v>23</v>
      </c>
      <c r="B8" s="1" t="s">
        <v>24</v>
      </c>
      <c r="C8" s="1" t="s">
        <v>25</v>
      </c>
      <c r="D8" s="1" t="s">
        <v>26</v>
      </c>
      <c r="E8" s="1" t="s">
        <v>27</v>
      </c>
      <c r="F8" s="2">
        <v>105.6</v>
      </c>
      <c r="G8" s="3">
        <v>0</v>
      </c>
      <c r="H8" s="3"/>
      <c r="I8" s="2">
        <f t="shared" si="0"/>
        <v>0</v>
      </c>
      <c r="J8" s="2">
        <f t="shared" si="1"/>
        <v>0</v>
      </c>
    </row>
    <row r="9" spans="1:10" ht="53.65" customHeight="1" x14ac:dyDescent="0.25">
      <c r="A9" s="1" t="s">
        <v>28</v>
      </c>
      <c r="B9" s="1" t="s">
        <v>24</v>
      </c>
      <c r="C9" s="1" t="s">
        <v>29</v>
      </c>
      <c r="D9" s="1" t="s">
        <v>30</v>
      </c>
      <c r="E9" s="1" t="s">
        <v>31</v>
      </c>
      <c r="F9" s="2">
        <v>18</v>
      </c>
      <c r="G9" s="3">
        <v>0</v>
      </c>
      <c r="H9" s="3"/>
      <c r="I9" s="2">
        <f t="shared" si="0"/>
        <v>0</v>
      </c>
      <c r="J9" s="2">
        <f t="shared" si="1"/>
        <v>0</v>
      </c>
    </row>
    <row r="10" spans="1:10" ht="48.6" customHeight="1" x14ac:dyDescent="0.25">
      <c r="A10" s="1" t="s">
        <v>32</v>
      </c>
      <c r="B10" s="1" t="s">
        <v>24</v>
      </c>
      <c r="C10" s="1" t="s">
        <v>33</v>
      </c>
      <c r="D10" s="1" t="s">
        <v>34</v>
      </c>
      <c r="E10" s="1" t="s">
        <v>31</v>
      </c>
      <c r="F10" s="2">
        <v>18</v>
      </c>
      <c r="G10" s="3">
        <v>0</v>
      </c>
      <c r="H10" s="3"/>
      <c r="I10" s="2">
        <f t="shared" si="0"/>
        <v>0</v>
      </c>
      <c r="J10" s="2">
        <f t="shared" si="1"/>
        <v>0</v>
      </c>
    </row>
    <row r="11" spans="1:10" ht="53.1" customHeight="1" x14ac:dyDescent="0.25">
      <c r="A11" s="1" t="s">
        <v>35</v>
      </c>
      <c r="B11" s="1" t="s">
        <v>24</v>
      </c>
      <c r="C11" s="1" t="s">
        <v>36</v>
      </c>
      <c r="D11" s="1" t="s">
        <v>37</v>
      </c>
      <c r="E11" s="1" t="s">
        <v>31</v>
      </c>
      <c r="F11" s="2">
        <v>18</v>
      </c>
      <c r="G11" s="3">
        <v>0</v>
      </c>
      <c r="H11" s="3"/>
      <c r="I11" s="2">
        <f t="shared" si="0"/>
        <v>0</v>
      </c>
      <c r="J11" s="2">
        <f t="shared" si="1"/>
        <v>0</v>
      </c>
    </row>
    <row r="12" spans="1:10" ht="48.2" customHeight="1" x14ac:dyDescent="0.25">
      <c r="A12" s="1" t="s">
        <v>38</v>
      </c>
      <c r="B12" s="1" t="s">
        <v>24</v>
      </c>
      <c r="C12" s="1" t="s">
        <v>39</v>
      </c>
      <c r="D12" s="1" t="s">
        <v>40</v>
      </c>
      <c r="E12" s="1" t="s">
        <v>27</v>
      </c>
      <c r="F12" s="2">
        <v>18</v>
      </c>
      <c r="G12" s="3">
        <v>0</v>
      </c>
      <c r="H12" s="3"/>
      <c r="I12" s="2">
        <f t="shared" si="0"/>
        <v>0</v>
      </c>
      <c r="J12" s="2">
        <f t="shared" si="1"/>
        <v>0</v>
      </c>
    </row>
    <row r="13" spans="1:10" x14ac:dyDescent="0.25">
      <c r="A13" s="1" t="s">
        <v>41</v>
      </c>
      <c r="B13" s="1" t="s">
        <v>19</v>
      </c>
      <c r="C13" s="1" t="s">
        <v>42</v>
      </c>
      <c r="D13" s="1" t="s">
        <v>43</v>
      </c>
      <c r="E13" s="1" t="s">
        <v>44</v>
      </c>
      <c r="F13" s="2">
        <v>1</v>
      </c>
      <c r="G13" s="3">
        <v>0</v>
      </c>
      <c r="H13" s="3"/>
      <c r="I13" s="2">
        <f t="shared" si="0"/>
        <v>0</v>
      </c>
      <c r="J13" s="2">
        <f t="shared" si="1"/>
        <v>0</v>
      </c>
    </row>
    <row r="14" spans="1:10" ht="42.4" customHeight="1" x14ac:dyDescent="0.25">
      <c r="A14" s="1" t="s">
        <v>45</v>
      </c>
      <c r="B14" s="1" t="s">
        <v>19</v>
      </c>
      <c r="C14" s="1" t="s">
        <v>46</v>
      </c>
      <c r="D14" s="1" t="s">
        <v>47</v>
      </c>
      <c r="E14" s="1" t="s">
        <v>44</v>
      </c>
      <c r="F14" s="2">
        <v>1</v>
      </c>
      <c r="G14" s="3">
        <v>0</v>
      </c>
      <c r="H14" s="3"/>
      <c r="I14" s="2">
        <f t="shared" si="0"/>
        <v>0</v>
      </c>
      <c r="J14" s="2">
        <f t="shared" si="1"/>
        <v>0</v>
      </c>
    </row>
    <row r="15" spans="1:10" x14ac:dyDescent="0.25">
      <c r="A15" s="1" t="s">
        <v>48</v>
      </c>
      <c r="B15" s="1" t="s">
        <v>19</v>
      </c>
      <c r="C15" s="1" t="s">
        <v>49</v>
      </c>
      <c r="D15" s="1" t="s">
        <v>50</v>
      </c>
      <c r="E15" s="1" t="s">
        <v>51</v>
      </c>
      <c r="F15" s="2">
        <v>1</v>
      </c>
      <c r="G15" s="3">
        <v>0</v>
      </c>
      <c r="H15" s="3"/>
      <c r="I15" s="2">
        <f t="shared" si="0"/>
        <v>0</v>
      </c>
      <c r="J15" s="2">
        <f t="shared" si="1"/>
        <v>0</v>
      </c>
    </row>
    <row r="16" spans="1:10" ht="22.15" customHeight="1" x14ac:dyDescent="0.25">
      <c r="A16" s="1" t="s">
        <v>52</v>
      </c>
      <c r="B16" s="1" t="s">
        <v>19</v>
      </c>
      <c r="C16" s="1" t="s">
        <v>53</v>
      </c>
      <c r="D16" s="1" t="s">
        <v>54</v>
      </c>
      <c r="E16" s="1" t="s">
        <v>55</v>
      </c>
      <c r="F16" s="2">
        <v>4</v>
      </c>
      <c r="G16" s="3">
        <v>0</v>
      </c>
      <c r="H16" s="3"/>
      <c r="I16" s="2">
        <f t="shared" si="0"/>
        <v>0</v>
      </c>
      <c r="J16" s="2">
        <f t="shared" si="1"/>
        <v>0</v>
      </c>
    </row>
    <row r="17" spans="1:10" x14ac:dyDescent="0.25">
      <c r="A17" s="1" t="s">
        <v>56</v>
      </c>
      <c r="B17" s="1"/>
      <c r="C17" s="1"/>
      <c r="D17" s="1" t="s">
        <v>57</v>
      </c>
    </row>
    <row r="18" spans="1:10" x14ac:dyDescent="0.25">
      <c r="A18" s="1" t="s">
        <v>58</v>
      </c>
      <c r="B18" s="1" t="s">
        <v>24</v>
      </c>
      <c r="C18" s="1" t="s">
        <v>59</v>
      </c>
      <c r="D18" s="1" t="s">
        <v>60</v>
      </c>
      <c r="E18" s="1" t="s">
        <v>61</v>
      </c>
      <c r="F18" s="2">
        <v>49.39</v>
      </c>
      <c r="G18" s="3">
        <v>0</v>
      </c>
      <c r="H18" s="3"/>
      <c r="I18" s="2">
        <f t="shared" ref="I18:I44" si="2">ROUND(G18*(1 + H18/100),2)</f>
        <v>0</v>
      </c>
      <c r="J18" s="2">
        <f t="shared" ref="J18:J44" si="3">ROUND(F18*I18,2)</f>
        <v>0</v>
      </c>
    </row>
    <row r="19" spans="1:10" x14ac:dyDescent="0.25">
      <c r="A19" s="1" t="s">
        <v>62</v>
      </c>
      <c r="B19" s="1" t="s">
        <v>19</v>
      </c>
      <c r="C19" s="1" t="s">
        <v>63</v>
      </c>
      <c r="D19" s="1" t="s">
        <v>64</v>
      </c>
      <c r="E19" s="1" t="s">
        <v>65</v>
      </c>
      <c r="F19" s="2">
        <v>41</v>
      </c>
      <c r="G19" s="3">
        <v>0</v>
      </c>
      <c r="H19" s="3"/>
      <c r="I19" s="2">
        <f t="shared" si="2"/>
        <v>0</v>
      </c>
      <c r="J19" s="2">
        <f t="shared" si="3"/>
        <v>0</v>
      </c>
    </row>
    <row r="20" spans="1:10" x14ac:dyDescent="0.25">
      <c r="A20" s="1" t="s">
        <v>66</v>
      </c>
      <c r="B20" s="1" t="s">
        <v>24</v>
      </c>
      <c r="C20" s="1" t="s">
        <v>67</v>
      </c>
      <c r="D20" s="1" t="s">
        <v>68</v>
      </c>
      <c r="E20" s="1" t="s">
        <v>51</v>
      </c>
      <c r="F20" s="2">
        <v>23</v>
      </c>
      <c r="G20" s="3">
        <v>0</v>
      </c>
      <c r="H20" s="3"/>
      <c r="I20" s="2">
        <f t="shared" si="2"/>
        <v>0</v>
      </c>
      <c r="J20" s="2">
        <f t="shared" si="3"/>
        <v>0</v>
      </c>
    </row>
    <row r="21" spans="1:10" ht="35.65" customHeight="1" x14ac:dyDescent="0.25">
      <c r="A21" s="1" t="s">
        <v>69</v>
      </c>
      <c r="B21" s="1" t="s">
        <v>24</v>
      </c>
      <c r="C21" s="1" t="s">
        <v>70</v>
      </c>
      <c r="D21" s="1" t="s">
        <v>71</v>
      </c>
      <c r="E21" s="1" t="s">
        <v>51</v>
      </c>
      <c r="F21" s="2">
        <v>31</v>
      </c>
      <c r="G21" s="3">
        <v>0</v>
      </c>
      <c r="H21" s="3"/>
      <c r="I21" s="2">
        <f t="shared" si="2"/>
        <v>0</v>
      </c>
      <c r="J21" s="2">
        <f t="shared" si="3"/>
        <v>0</v>
      </c>
    </row>
    <row r="22" spans="1:10" ht="27.95" customHeight="1" x14ac:dyDescent="0.25">
      <c r="A22" s="1" t="s">
        <v>72</v>
      </c>
      <c r="B22" s="1" t="s">
        <v>24</v>
      </c>
      <c r="C22" s="1" t="s">
        <v>73</v>
      </c>
      <c r="D22" s="1" t="s">
        <v>74</v>
      </c>
      <c r="E22" s="1" t="s">
        <v>75</v>
      </c>
      <c r="F22" s="2">
        <v>391.01</v>
      </c>
      <c r="G22" s="3">
        <v>0</v>
      </c>
      <c r="H22" s="3"/>
      <c r="I22" s="2">
        <f t="shared" si="2"/>
        <v>0</v>
      </c>
      <c r="J22" s="2">
        <f t="shared" si="3"/>
        <v>0</v>
      </c>
    </row>
    <row r="23" spans="1:10" ht="18.399999999999999" customHeight="1" x14ac:dyDescent="0.25">
      <c r="A23" s="1" t="s">
        <v>76</v>
      </c>
      <c r="B23" s="1" t="s">
        <v>24</v>
      </c>
      <c r="C23" s="1" t="s">
        <v>77</v>
      </c>
      <c r="D23" s="1" t="s">
        <v>78</v>
      </c>
      <c r="E23" s="1" t="s">
        <v>75</v>
      </c>
      <c r="F23" s="2">
        <v>61.32</v>
      </c>
      <c r="G23" s="3">
        <v>0</v>
      </c>
      <c r="H23" s="3"/>
      <c r="I23" s="2">
        <f t="shared" si="2"/>
        <v>0</v>
      </c>
      <c r="J23" s="2">
        <f t="shared" si="3"/>
        <v>0</v>
      </c>
    </row>
    <row r="24" spans="1:10" x14ac:dyDescent="0.25">
      <c r="A24" s="1" t="s">
        <v>79</v>
      </c>
      <c r="B24" s="1" t="s">
        <v>19</v>
      </c>
      <c r="C24" s="1" t="s">
        <v>80</v>
      </c>
      <c r="D24" s="1" t="s">
        <v>81</v>
      </c>
      <c r="E24" s="1" t="s">
        <v>51</v>
      </c>
      <c r="F24" s="2">
        <v>13</v>
      </c>
      <c r="G24" s="3">
        <v>0</v>
      </c>
      <c r="H24" s="3"/>
      <c r="I24" s="2">
        <f t="shared" si="2"/>
        <v>0</v>
      </c>
      <c r="J24" s="2">
        <f t="shared" si="3"/>
        <v>0</v>
      </c>
    </row>
    <row r="25" spans="1:10" x14ac:dyDescent="0.25">
      <c r="A25" s="1" t="s">
        <v>82</v>
      </c>
      <c r="B25" s="1" t="s">
        <v>19</v>
      </c>
      <c r="C25" s="1" t="s">
        <v>83</v>
      </c>
      <c r="D25" s="1" t="s">
        <v>84</v>
      </c>
      <c r="E25" s="1" t="s">
        <v>51</v>
      </c>
      <c r="F25" s="2">
        <v>16</v>
      </c>
      <c r="G25" s="3">
        <v>0</v>
      </c>
      <c r="H25" s="3"/>
      <c r="I25" s="2">
        <f t="shared" si="2"/>
        <v>0</v>
      </c>
      <c r="J25" s="2">
        <f t="shared" si="3"/>
        <v>0</v>
      </c>
    </row>
    <row r="26" spans="1:10" ht="44.65" customHeight="1" x14ac:dyDescent="0.25">
      <c r="A26" s="1" t="s">
        <v>85</v>
      </c>
      <c r="B26" s="1" t="s">
        <v>24</v>
      </c>
      <c r="C26" s="1" t="s">
        <v>86</v>
      </c>
      <c r="D26" s="1" t="s">
        <v>87</v>
      </c>
      <c r="E26" s="1" t="s">
        <v>75</v>
      </c>
      <c r="F26" s="2">
        <v>280.14</v>
      </c>
      <c r="G26" s="3">
        <v>0</v>
      </c>
      <c r="H26" s="3"/>
      <c r="I26" s="2">
        <f t="shared" si="2"/>
        <v>0</v>
      </c>
      <c r="J26" s="2">
        <f t="shared" si="3"/>
        <v>0</v>
      </c>
    </row>
    <row r="27" spans="1:10" ht="50.45" customHeight="1" x14ac:dyDescent="0.25">
      <c r="A27" s="1" t="s">
        <v>88</v>
      </c>
      <c r="B27" s="1" t="s">
        <v>24</v>
      </c>
      <c r="C27" s="1" t="s">
        <v>89</v>
      </c>
      <c r="D27" s="1" t="s">
        <v>90</v>
      </c>
      <c r="E27" s="1" t="s">
        <v>75</v>
      </c>
      <c r="F27" s="2">
        <v>1135.08</v>
      </c>
      <c r="G27" s="3">
        <v>0</v>
      </c>
      <c r="H27" s="3"/>
      <c r="I27" s="2">
        <f t="shared" si="2"/>
        <v>0</v>
      </c>
      <c r="J27" s="2">
        <f t="shared" si="3"/>
        <v>0</v>
      </c>
    </row>
    <row r="28" spans="1:10" x14ac:dyDescent="0.25">
      <c r="A28" s="1" t="s">
        <v>91</v>
      </c>
      <c r="B28" s="1" t="s">
        <v>19</v>
      </c>
      <c r="C28" s="1" t="s">
        <v>92</v>
      </c>
      <c r="D28" s="1" t="s">
        <v>93</v>
      </c>
      <c r="E28" s="1" t="s">
        <v>27</v>
      </c>
      <c r="F28" s="2">
        <v>218.94</v>
      </c>
      <c r="G28" s="3">
        <v>0</v>
      </c>
      <c r="H28" s="3"/>
      <c r="I28" s="2">
        <f t="shared" si="2"/>
        <v>0</v>
      </c>
      <c r="J28" s="2">
        <f t="shared" si="3"/>
        <v>0</v>
      </c>
    </row>
    <row r="29" spans="1:10" ht="48.6" customHeight="1" x14ac:dyDescent="0.25">
      <c r="A29" s="1" t="s">
        <v>94</v>
      </c>
      <c r="B29" s="1" t="s">
        <v>24</v>
      </c>
      <c r="C29" s="1" t="s">
        <v>95</v>
      </c>
      <c r="D29" s="1" t="s">
        <v>96</v>
      </c>
      <c r="E29" s="1" t="s">
        <v>97</v>
      </c>
      <c r="F29" s="2">
        <v>565.1</v>
      </c>
      <c r="G29" s="3">
        <v>0</v>
      </c>
      <c r="H29" s="3"/>
      <c r="I29" s="2">
        <f t="shared" si="2"/>
        <v>0</v>
      </c>
      <c r="J29" s="2">
        <f t="shared" si="3"/>
        <v>0</v>
      </c>
    </row>
    <row r="30" spans="1:10" ht="49.15" customHeight="1" x14ac:dyDescent="0.25">
      <c r="A30" s="1" t="s">
        <v>98</v>
      </c>
      <c r="B30" s="1" t="s">
        <v>24</v>
      </c>
      <c r="C30" s="1" t="s">
        <v>95</v>
      </c>
      <c r="D30" s="1" t="s">
        <v>99</v>
      </c>
      <c r="E30" s="1" t="s">
        <v>97</v>
      </c>
      <c r="F30" s="2">
        <v>8.5</v>
      </c>
      <c r="G30" s="3">
        <v>0</v>
      </c>
      <c r="H30" s="3"/>
      <c r="I30" s="2">
        <f t="shared" si="2"/>
        <v>0</v>
      </c>
      <c r="J30" s="2">
        <f t="shared" si="3"/>
        <v>0</v>
      </c>
    </row>
    <row r="31" spans="1:10" x14ac:dyDescent="0.25">
      <c r="A31" s="1" t="s">
        <v>100</v>
      </c>
      <c r="B31" s="1" t="s">
        <v>24</v>
      </c>
      <c r="C31" s="1" t="s">
        <v>101</v>
      </c>
      <c r="D31" s="1" t="s">
        <v>102</v>
      </c>
      <c r="E31" s="1" t="s">
        <v>75</v>
      </c>
      <c r="F31" s="2">
        <v>208.15</v>
      </c>
      <c r="G31" s="3">
        <v>0</v>
      </c>
      <c r="H31" s="3"/>
      <c r="I31" s="2">
        <f t="shared" si="2"/>
        <v>0</v>
      </c>
      <c r="J31" s="2">
        <f t="shared" si="3"/>
        <v>0</v>
      </c>
    </row>
    <row r="32" spans="1:10" ht="40.9" customHeight="1" x14ac:dyDescent="0.25">
      <c r="A32" s="1" t="s">
        <v>103</v>
      </c>
      <c r="B32" s="1" t="s">
        <v>24</v>
      </c>
      <c r="C32" s="1" t="s">
        <v>104</v>
      </c>
      <c r="D32" s="1" t="s">
        <v>105</v>
      </c>
      <c r="E32" s="1" t="s">
        <v>51</v>
      </c>
      <c r="F32" s="2">
        <v>11</v>
      </c>
      <c r="G32" s="3">
        <v>0</v>
      </c>
      <c r="H32" s="3"/>
      <c r="I32" s="2">
        <f t="shared" si="2"/>
        <v>0</v>
      </c>
      <c r="J32" s="2">
        <f t="shared" si="3"/>
        <v>0</v>
      </c>
    </row>
    <row r="33" spans="1:10" ht="50.85" customHeight="1" x14ac:dyDescent="0.25">
      <c r="A33" s="1" t="s">
        <v>106</v>
      </c>
      <c r="B33" s="1" t="s">
        <v>24</v>
      </c>
      <c r="C33" s="1" t="s">
        <v>89</v>
      </c>
      <c r="D33" s="1" t="s">
        <v>107</v>
      </c>
      <c r="E33" s="1" t="s">
        <v>75</v>
      </c>
      <c r="F33" s="2">
        <v>224.66</v>
      </c>
      <c r="G33" s="3">
        <v>0</v>
      </c>
      <c r="H33" s="3"/>
      <c r="I33" s="2">
        <f t="shared" si="2"/>
        <v>0</v>
      </c>
      <c r="J33" s="2">
        <f t="shared" si="3"/>
        <v>0</v>
      </c>
    </row>
    <row r="34" spans="1:10" ht="24.75" customHeight="1" x14ac:dyDescent="0.25">
      <c r="A34" s="1" t="s">
        <v>108</v>
      </c>
      <c r="B34" s="1" t="s">
        <v>24</v>
      </c>
      <c r="C34" s="1" t="s">
        <v>109</v>
      </c>
      <c r="D34" s="1" t="s">
        <v>110</v>
      </c>
      <c r="E34" s="1" t="s">
        <v>75</v>
      </c>
      <c r="F34" s="2">
        <v>1601.6</v>
      </c>
      <c r="G34" s="3">
        <v>0</v>
      </c>
      <c r="H34" s="3"/>
      <c r="I34" s="2">
        <f t="shared" si="2"/>
        <v>0</v>
      </c>
      <c r="J34" s="2">
        <f t="shared" si="3"/>
        <v>0</v>
      </c>
    </row>
    <row r="35" spans="1:10" ht="58.9" customHeight="1" x14ac:dyDescent="0.25">
      <c r="A35" s="1" t="s">
        <v>111</v>
      </c>
      <c r="B35" s="1" t="s">
        <v>24</v>
      </c>
      <c r="C35" s="1" t="s">
        <v>112</v>
      </c>
      <c r="D35" s="1" t="s">
        <v>113</v>
      </c>
      <c r="E35" s="1" t="s">
        <v>27</v>
      </c>
      <c r="F35" s="2">
        <v>1601.6</v>
      </c>
      <c r="G35" s="3">
        <v>0</v>
      </c>
      <c r="H35" s="3"/>
      <c r="I35" s="2">
        <f t="shared" si="2"/>
        <v>0</v>
      </c>
      <c r="J35" s="2">
        <f t="shared" si="3"/>
        <v>0</v>
      </c>
    </row>
    <row r="36" spans="1:10" ht="35.1" customHeight="1" x14ac:dyDescent="0.25">
      <c r="A36" s="1" t="s">
        <v>114</v>
      </c>
      <c r="B36" s="1" t="s">
        <v>19</v>
      </c>
      <c r="C36" s="1" t="s">
        <v>115</v>
      </c>
      <c r="D36" s="1" t="s">
        <v>116</v>
      </c>
      <c r="E36" s="1" t="s">
        <v>51</v>
      </c>
      <c r="F36" s="2">
        <v>6</v>
      </c>
      <c r="G36" s="3">
        <v>0</v>
      </c>
      <c r="H36" s="3"/>
      <c r="I36" s="2">
        <f t="shared" si="2"/>
        <v>0</v>
      </c>
      <c r="J36" s="2">
        <f t="shared" si="3"/>
        <v>0</v>
      </c>
    </row>
    <row r="37" spans="1:10" ht="19.899999999999999" customHeight="1" x14ac:dyDescent="0.25">
      <c r="A37" s="1" t="s">
        <v>117</v>
      </c>
      <c r="B37" s="1" t="s">
        <v>24</v>
      </c>
      <c r="C37" s="1" t="s">
        <v>101</v>
      </c>
      <c r="D37" s="1" t="s">
        <v>118</v>
      </c>
      <c r="E37" s="1" t="s">
        <v>51</v>
      </c>
      <c r="F37" s="2">
        <v>124.21</v>
      </c>
      <c r="G37" s="3">
        <v>0</v>
      </c>
      <c r="H37" s="3"/>
      <c r="I37" s="2">
        <f t="shared" si="2"/>
        <v>0</v>
      </c>
      <c r="J37" s="2">
        <f t="shared" si="3"/>
        <v>0</v>
      </c>
    </row>
    <row r="38" spans="1:10" ht="58.5" customHeight="1" x14ac:dyDescent="0.25">
      <c r="A38" s="1" t="s">
        <v>119</v>
      </c>
      <c r="B38" s="1" t="s">
        <v>19</v>
      </c>
      <c r="C38" s="1" t="s">
        <v>120</v>
      </c>
      <c r="D38" s="1" t="s">
        <v>121</v>
      </c>
      <c r="E38" s="1" t="s">
        <v>27</v>
      </c>
      <c r="F38" s="2">
        <v>1747.57</v>
      </c>
      <c r="G38" s="3">
        <v>0</v>
      </c>
      <c r="H38" s="3"/>
      <c r="I38" s="2">
        <f t="shared" si="2"/>
        <v>0</v>
      </c>
      <c r="J38" s="2">
        <f t="shared" si="3"/>
        <v>0</v>
      </c>
    </row>
    <row r="39" spans="1:10" ht="40.15" customHeight="1" x14ac:dyDescent="0.25">
      <c r="A39" s="1" t="s">
        <v>122</v>
      </c>
      <c r="B39" s="1" t="s">
        <v>24</v>
      </c>
      <c r="C39" s="1" t="s">
        <v>123</v>
      </c>
      <c r="D39" s="1" t="s">
        <v>124</v>
      </c>
      <c r="E39" s="1" t="s">
        <v>125</v>
      </c>
      <c r="F39" s="2">
        <v>11</v>
      </c>
      <c r="G39" s="3">
        <v>0</v>
      </c>
      <c r="H39" s="3"/>
      <c r="I39" s="2">
        <f t="shared" si="2"/>
        <v>0</v>
      </c>
      <c r="J39" s="2">
        <f t="shared" si="3"/>
        <v>0</v>
      </c>
    </row>
    <row r="40" spans="1:10" ht="26.65" customHeight="1" x14ac:dyDescent="0.25">
      <c r="A40" s="1" t="s">
        <v>126</v>
      </c>
      <c r="B40" s="1" t="s">
        <v>24</v>
      </c>
      <c r="C40" s="1" t="s">
        <v>127</v>
      </c>
      <c r="D40" s="1" t="s">
        <v>128</v>
      </c>
      <c r="E40" s="1" t="s">
        <v>97</v>
      </c>
      <c r="F40" s="2">
        <v>123.67</v>
      </c>
      <c r="G40" s="3">
        <v>0</v>
      </c>
      <c r="H40" s="3"/>
      <c r="I40" s="2">
        <f t="shared" si="2"/>
        <v>0</v>
      </c>
      <c r="J40" s="2">
        <f t="shared" si="3"/>
        <v>0</v>
      </c>
    </row>
    <row r="41" spans="1:10" ht="35.65" customHeight="1" x14ac:dyDescent="0.25">
      <c r="A41" s="1" t="s">
        <v>129</v>
      </c>
      <c r="B41" s="1" t="s">
        <v>24</v>
      </c>
      <c r="C41" s="1" t="s">
        <v>130</v>
      </c>
      <c r="D41" s="1" t="s">
        <v>131</v>
      </c>
      <c r="E41" s="1" t="s">
        <v>97</v>
      </c>
      <c r="F41" s="2">
        <v>24.33</v>
      </c>
      <c r="G41" s="3">
        <v>0</v>
      </c>
      <c r="H41" s="3"/>
      <c r="I41" s="2">
        <f t="shared" si="2"/>
        <v>0</v>
      </c>
      <c r="J41" s="2">
        <f t="shared" si="3"/>
        <v>0</v>
      </c>
    </row>
    <row r="42" spans="1:10" ht="39.200000000000003" customHeight="1" x14ac:dyDescent="0.25">
      <c r="A42" s="1" t="s">
        <v>132</v>
      </c>
      <c r="B42" s="1" t="s">
        <v>24</v>
      </c>
      <c r="C42" s="1" t="s">
        <v>133</v>
      </c>
      <c r="D42" s="1" t="s">
        <v>134</v>
      </c>
      <c r="E42" s="1" t="s">
        <v>97</v>
      </c>
      <c r="F42" s="2">
        <v>669</v>
      </c>
      <c r="G42" s="3">
        <v>0</v>
      </c>
      <c r="H42" s="3"/>
      <c r="I42" s="2">
        <f t="shared" si="2"/>
        <v>0</v>
      </c>
      <c r="J42" s="2">
        <f t="shared" si="3"/>
        <v>0</v>
      </c>
    </row>
    <row r="43" spans="1:10" ht="85.9" customHeight="1" x14ac:dyDescent="0.25">
      <c r="A43" s="1" t="s">
        <v>135</v>
      </c>
      <c r="B43" s="1" t="s">
        <v>24</v>
      </c>
      <c r="C43" s="1" t="s">
        <v>136</v>
      </c>
      <c r="D43" s="1" t="s">
        <v>137</v>
      </c>
      <c r="E43" s="1" t="s">
        <v>138</v>
      </c>
      <c r="F43" s="2">
        <v>504</v>
      </c>
      <c r="G43" s="3">
        <v>0</v>
      </c>
      <c r="H43" s="3"/>
      <c r="I43" s="2">
        <f t="shared" si="2"/>
        <v>0</v>
      </c>
      <c r="J43" s="2">
        <f t="shared" si="3"/>
        <v>0</v>
      </c>
    </row>
    <row r="44" spans="1:10" ht="61.15" customHeight="1" x14ac:dyDescent="0.25">
      <c r="A44" s="1" t="s">
        <v>139</v>
      </c>
      <c r="B44" s="1" t="s">
        <v>24</v>
      </c>
      <c r="C44" s="1" t="s">
        <v>140</v>
      </c>
      <c r="D44" s="1" t="s">
        <v>141</v>
      </c>
      <c r="E44" s="1" t="s">
        <v>142</v>
      </c>
      <c r="F44" s="2">
        <v>15120</v>
      </c>
      <c r="G44" s="3">
        <v>0</v>
      </c>
      <c r="H44" s="3"/>
      <c r="I44" s="2">
        <f t="shared" si="2"/>
        <v>0</v>
      </c>
      <c r="J44" s="2">
        <f t="shared" si="3"/>
        <v>0</v>
      </c>
    </row>
    <row r="45" spans="1:10" x14ac:dyDescent="0.25">
      <c r="A45" s="1" t="s">
        <v>143</v>
      </c>
      <c r="B45" s="1"/>
      <c r="C45" s="1"/>
      <c r="D45" s="1" t="s">
        <v>144</v>
      </c>
    </row>
    <row r="46" spans="1:10" x14ac:dyDescent="0.25">
      <c r="A46" s="1" t="s">
        <v>145</v>
      </c>
      <c r="B46" s="1"/>
      <c r="C46" s="1"/>
      <c r="D46" s="1" t="s">
        <v>146</v>
      </c>
    </row>
    <row r="47" spans="1:10" x14ac:dyDescent="0.25">
      <c r="A47" s="1" t="s">
        <v>147</v>
      </c>
      <c r="B47" s="1"/>
      <c r="C47" s="1"/>
      <c r="D47" s="1" t="s">
        <v>148</v>
      </c>
    </row>
    <row r="48" spans="1:10" ht="53.65" customHeight="1" x14ac:dyDescent="0.25">
      <c r="A48" s="1" t="s">
        <v>149</v>
      </c>
      <c r="B48" s="1" t="s">
        <v>24</v>
      </c>
      <c r="C48" s="1" t="s">
        <v>150</v>
      </c>
      <c r="D48" s="1" t="s">
        <v>151</v>
      </c>
      <c r="E48" s="1" t="s">
        <v>138</v>
      </c>
      <c r="F48" s="2">
        <v>134</v>
      </c>
      <c r="G48" s="3">
        <v>0</v>
      </c>
      <c r="H48" s="3"/>
      <c r="I48" s="2">
        <f>ROUND(G48*(1 + H48/100),2)</f>
        <v>0</v>
      </c>
      <c r="J48" s="2">
        <f>ROUND(F48*I48,2)</f>
        <v>0</v>
      </c>
    </row>
    <row r="49" spans="1:10" ht="28.35" customHeight="1" x14ac:dyDescent="0.25">
      <c r="A49" s="1" t="s">
        <v>152</v>
      </c>
      <c r="B49" s="1" t="s">
        <v>24</v>
      </c>
      <c r="C49" s="1" t="s">
        <v>153</v>
      </c>
      <c r="D49" s="1" t="s">
        <v>154</v>
      </c>
      <c r="E49" s="1" t="s">
        <v>138</v>
      </c>
      <c r="F49" s="2">
        <v>121.1</v>
      </c>
      <c r="G49" s="3">
        <v>0</v>
      </c>
      <c r="H49" s="3"/>
      <c r="I49" s="2">
        <f>ROUND(G49*(1 + H49/100),2)</f>
        <v>0</v>
      </c>
      <c r="J49" s="2">
        <f>ROUND(F49*I49,2)</f>
        <v>0</v>
      </c>
    </row>
    <row r="50" spans="1:10" ht="85.9" customHeight="1" x14ac:dyDescent="0.25">
      <c r="A50" s="1" t="s">
        <v>155</v>
      </c>
      <c r="B50" s="1" t="s">
        <v>24</v>
      </c>
      <c r="C50" s="1" t="s">
        <v>136</v>
      </c>
      <c r="D50" s="1" t="s">
        <v>137</v>
      </c>
      <c r="E50" s="1" t="s">
        <v>138</v>
      </c>
      <c r="F50" s="2">
        <v>12.9</v>
      </c>
      <c r="G50" s="3">
        <v>0</v>
      </c>
      <c r="H50" s="3"/>
      <c r="I50" s="2">
        <f>ROUND(G50*(1 + H50/100),2)</f>
        <v>0</v>
      </c>
      <c r="J50" s="2">
        <f>ROUND(F50*I50,2)</f>
        <v>0</v>
      </c>
    </row>
    <row r="51" spans="1:10" ht="26.65" customHeight="1" x14ac:dyDescent="0.25">
      <c r="A51" s="1" t="s">
        <v>156</v>
      </c>
      <c r="B51" s="1" t="s">
        <v>24</v>
      </c>
      <c r="C51" s="1" t="s">
        <v>157</v>
      </c>
      <c r="D51" s="1" t="s">
        <v>158</v>
      </c>
      <c r="E51" s="1" t="s">
        <v>138</v>
      </c>
      <c r="F51" s="2">
        <v>12.9</v>
      </c>
      <c r="G51" s="3">
        <v>0</v>
      </c>
      <c r="H51" s="3"/>
      <c r="I51" s="2">
        <f>ROUND(G51*(1 + H51/100),2)</f>
        <v>0</v>
      </c>
      <c r="J51" s="2">
        <f>ROUND(F51*I51,2)</f>
        <v>0</v>
      </c>
    </row>
    <row r="52" spans="1:10" ht="49.9" customHeight="1" x14ac:dyDescent="0.25">
      <c r="A52" s="1" t="s">
        <v>159</v>
      </c>
      <c r="B52" s="1" t="s">
        <v>24</v>
      </c>
      <c r="C52" s="1" t="s">
        <v>160</v>
      </c>
      <c r="D52" s="1" t="s">
        <v>161</v>
      </c>
      <c r="E52" s="1" t="s">
        <v>142</v>
      </c>
      <c r="F52" s="2">
        <v>387</v>
      </c>
      <c r="G52" s="3">
        <v>0</v>
      </c>
      <c r="H52" s="3"/>
      <c r="I52" s="2">
        <f>ROUND(G52*(1 + H52/100),2)</f>
        <v>0</v>
      </c>
      <c r="J52" s="2">
        <f>ROUND(F52*I52,2)</f>
        <v>0</v>
      </c>
    </row>
    <row r="53" spans="1:10" x14ac:dyDescent="0.25">
      <c r="A53" s="1" t="s">
        <v>162</v>
      </c>
      <c r="B53" s="1"/>
      <c r="C53" s="1"/>
      <c r="D53" s="1" t="s">
        <v>163</v>
      </c>
    </row>
    <row r="54" spans="1:10" ht="49.9" customHeight="1" x14ac:dyDescent="0.25">
      <c r="A54" s="1" t="s">
        <v>164</v>
      </c>
      <c r="B54" s="1" t="s">
        <v>19</v>
      </c>
      <c r="C54" s="1" t="s">
        <v>165</v>
      </c>
      <c r="D54" s="1" t="s">
        <v>166</v>
      </c>
      <c r="E54" s="1" t="s">
        <v>125</v>
      </c>
      <c r="F54" s="2">
        <v>195</v>
      </c>
      <c r="G54" s="3">
        <v>0</v>
      </c>
      <c r="H54" s="3"/>
      <c r="I54" s="2">
        <f t="shared" ref="I54:I60" si="4">ROUND(G54*(1 + H54/100),2)</f>
        <v>0</v>
      </c>
      <c r="J54" s="2">
        <f t="shared" ref="J54:J60" si="5">ROUND(F54*I54,2)</f>
        <v>0</v>
      </c>
    </row>
    <row r="55" spans="1:10" ht="49.9" customHeight="1" x14ac:dyDescent="0.25">
      <c r="A55" s="1" t="s">
        <v>167</v>
      </c>
      <c r="B55" s="1" t="s">
        <v>19</v>
      </c>
      <c r="C55" s="1" t="s">
        <v>168</v>
      </c>
      <c r="D55" s="1" t="s">
        <v>169</v>
      </c>
      <c r="E55" s="1" t="s">
        <v>65</v>
      </c>
      <c r="F55" s="2">
        <v>800</v>
      </c>
      <c r="G55" s="3">
        <v>0</v>
      </c>
      <c r="H55" s="3"/>
      <c r="I55" s="2">
        <f t="shared" si="4"/>
        <v>0</v>
      </c>
      <c r="J55" s="2">
        <f t="shared" si="5"/>
        <v>0</v>
      </c>
    </row>
    <row r="56" spans="1:10" ht="38.25" customHeight="1" x14ac:dyDescent="0.25">
      <c r="A56" s="1" t="s">
        <v>170</v>
      </c>
      <c r="B56" s="1" t="s">
        <v>24</v>
      </c>
      <c r="C56" s="1" t="s">
        <v>171</v>
      </c>
      <c r="D56" s="1" t="s">
        <v>172</v>
      </c>
      <c r="E56" s="1" t="s">
        <v>44</v>
      </c>
      <c r="F56" s="2">
        <v>45</v>
      </c>
      <c r="G56" s="3">
        <v>0</v>
      </c>
      <c r="H56" s="3"/>
      <c r="I56" s="2">
        <f t="shared" si="4"/>
        <v>0</v>
      </c>
      <c r="J56" s="2">
        <f t="shared" si="5"/>
        <v>0</v>
      </c>
    </row>
    <row r="57" spans="1:10" ht="51.4" customHeight="1" x14ac:dyDescent="0.25">
      <c r="A57" s="1" t="s">
        <v>173</v>
      </c>
      <c r="B57" s="1" t="s">
        <v>19</v>
      </c>
      <c r="C57" s="1" t="s">
        <v>174</v>
      </c>
      <c r="D57" s="1" t="s">
        <v>175</v>
      </c>
      <c r="E57" s="1" t="s">
        <v>138</v>
      </c>
      <c r="F57" s="2">
        <v>114.3</v>
      </c>
      <c r="G57" s="3">
        <v>0</v>
      </c>
      <c r="H57" s="3"/>
      <c r="I57" s="2">
        <f t="shared" si="4"/>
        <v>0</v>
      </c>
      <c r="J57" s="2">
        <f t="shared" si="5"/>
        <v>0</v>
      </c>
    </row>
    <row r="58" spans="1:10" ht="29.65" customHeight="1" x14ac:dyDescent="0.25">
      <c r="A58" s="1" t="s">
        <v>176</v>
      </c>
      <c r="B58" s="1" t="s">
        <v>24</v>
      </c>
      <c r="C58" s="1" t="s">
        <v>177</v>
      </c>
      <c r="D58" s="1" t="s">
        <v>178</v>
      </c>
      <c r="E58" s="1" t="s">
        <v>179</v>
      </c>
      <c r="F58" s="2">
        <v>1704</v>
      </c>
      <c r="G58" s="3">
        <v>0</v>
      </c>
      <c r="H58" s="3"/>
      <c r="I58" s="2">
        <f t="shared" si="4"/>
        <v>0</v>
      </c>
      <c r="J58" s="2">
        <f t="shared" si="5"/>
        <v>0</v>
      </c>
    </row>
    <row r="59" spans="1:10" ht="29.65" customHeight="1" x14ac:dyDescent="0.25">
      <c r="A59" s="1" t="s">
        <v>180</v>
      </c>
      <c r="B59" s="1" t="s">
        <v>24</v>
      </c>
      <c r="C59" s="1" t="s">
        <v>181</v>
      </c>
      <c r="D59" s="1" t="s">
        <v>182</v>
      </c>
      <c r="E59" s="1" t="s">
        <v>179</v>
      </c>
      <c r="F59" s="2">
        <v>73</v>
      </c>
      <c r="G59" s="3">
        <v>0</v>
      </c>
      <c r="H59" s="3"/>
      <c r="I59" s="2">
        <f t="shared" si="4"/>
        <v>0</v>
      </c>
      <c r="J59" s="2">
        <f t="shared" si="5"/>
        <v>0</v>
      </c>
    </row>
    <row r="60" spans="1:10" ht="43.15" customHeight="1" x14ac:dyDescent="0.25">
      <c r="A60" s="1" t="s">
        <v>183</v>
      </c>
      <c r="B60" s="1" t="s">
        <v>24</v>
      </c>
      <c r="C60" s="1" t="s">
        <v>184</v>
      </c>
      <c r="D60" s="1" t="s">
        <v>185</v>
      </c>
      <c r="E60" s="1" t="s">
        <v>179</v>
      </c>
      <c r="F60" s="2">
        <v>477</v>
      </c>
      <c r="G60" s="3">
        <v>0</v>
      </c>
      <c r="H60" s="3"/>
      <c r="I60" s="2">
        <f t="shared" si="4"/>
        <v>0</v>
      </c>
      <c r="J60" s="2">
        <f t="shared" si="5"/>
        <v>0</v>
      </c>
    </row>
    <row r="61" spans="1:10" x14ac:dyDescent="0.25">
      <c r="A61" s="1" t="s">
        <v>186</v>
      </c>
      <c r="B61" s="1"/>
      <c r="C61" s="1"/>
      <c r="D61" s="1" t="s">
        <v>187</v>
      </c>
    </row>
    <row r="62" spans="1:10" ht="41.45" customHeight="1" x14ac:dyDescent="0.25">
      <c r="A62" s="1" t="s">
        <v>188</v>
      </c>
      <c r="B62" s="1" t="s">
        <v>24</v>
      </c>
      <c r="C62" s="1" t="s">
        <v>189</v>
      </c>
      <c r="D62" s="1" t="s">
        <v>190</v>
      </c>
      <c r="E62" s="1" t="s">
        <v>191</v>
      </c>
      <c r="F62" s="2">
        <v>72</v>
      </c>
      <c r="G62" s="3">
        <v>0</v>
      </c>
      <c r="H62" s="3"/>
      <c r="I62" s="2">
        <f t="shared" ref="I62:I82" si="6">ROUND(G62*(1 + H62/100),2)</f>
        <v>0</v>
      </c>
      <c r="J62" s="2">
        <f t="shared" ref="J62:J82" si="7">ROUND(F62*I62,2)</f>
        <v>0</v>
      </c>
    </row>
    <row r="63" spans="1:10" ht="42.75" customHeight="1" x14ac:dyDescent="0.25">
      <c r="A63" s="1" t="s">
        <v>192</v>
      </c>
      <c r="B63" s="1" t="s">
        <v>24</v>
      </c>
      <c r="C63" s="1" t="s">
        <v>193</v>
      </c>
      <c r="D63" s="1" t="s">
        <v>194</v>
      </c>
      <c r="E63" s="1" t="s">
        <v>191</v>
      </c>
      <c r="F63" s="2">
        <v>10</v>
      </c>
      <c r="G63" s="3">
        <v>0</v>
      </c>
      <c r="H63" s="3"/>
      <c r="I63" s="2">
        <f t="shared" si="6"/>
        <v>0</v>
      </c>
      <c r="J63" s="2">
        <f t="shared" si="7"/>
        <v>0</v>
      </c>
    </row>
    <row r="64" spans="1:10" ht="41.85" customHeight="1" x14ac:dyDescent="0.25">
      <c r="A64" s="1" t="s">
        <v>195</v>
      </c>
      <c r="B64" s="1" t="s">
        <v>24</v>
      </c>
      <c r="C64" s="1" t="s">
        <v>196</v>
      </c>
      <c r="D64" s="1" t="s">
        <v>197</v>
      </c>
      <c r="E64" s="1" t="s">
        <v>191</v>
      </c>
      <c r="F64" s="2">
        <v>133</v>
      </c>
      <c r="G64" s="3">
        <v>0</v>
      </c>
      <c r="H64" s="3"/>
      <c r="I64" s="2">
        <f t="shared" si="6"/>
        <v>0</v>
      </c>
      <c r="J64" s="2">
        <f t="shared" si="7"/>
        <v>0</v>
      </c>
    </row>
    <row r="65" spans="1:10" ht="42.4" customHeight="1" x14ac:dyDescent="0.25">
      <c r="A65" s="1" t="s">
        <v>198</v>
      </c>
      <c r="B65" s="1" t="s">
        <v>24</v>
      </c>
      <c r="C65" s="1" t="s">
        <v>199</v>
      </c>
      <c r="D65" s="1" t="s">
        <v>200</v>
      </c>
      <c r="E65" s="1" t="s">
        <v>191</v>
      </c>
      <c r="F65" s="2">
        <v>221</v>
      </c>
      <c r="G65" s="3">
        <v>0</v>
      </c>
      <c r="H65" s="3"/>
      <c r="I65" s="2">
        <f t="shared" si="6"/>
        <v>0</v>
      </c>
      <c r="J65" s="2">
        <f t="shared" si="7"/>
        <v>0</v>
      </c>
    </row>
    <row r="66" spans="1:10" ht="43.15" customHeight="1" x14ac:dyDescent="0.25">
      <c r="A66" s="1" t="s">
        <v>201</v>
      </c>
      <c r="B66" s="1" t="s">
        <v>24</v>
      </c>
      <c r="C66" s="1" t="s">
        <v>202</v>
      </c>
      <c r="D66" s="1" t="s">
        <v>203</v>
      </c>
      <c r="E66" s="1" t="s">
        <v>191</v>
      </c>
      <c r="F66" s="2">
        <v>940</v>
      </c>
      <c r="G66" s="3">
        <v>0</v>
      </c>
      <c r="H66" s="3"/>
      <c r="I66" s="2">
        <f t="shared" si="6"/>
        <v>0</v>
      </c>
      <c r="J66" s="2">
        <f t="shared" si="7"/>
        <v>0</v>
      </c>
    </row>
    <row r="67" spans="1:10" ht="55.35" customHeight="1" x14ac:dyDescent="0.25">
      <c r="A67" s="1" t="s">
        <v>204</v>
      </c>
      <c r="B67" s="1" t="s">
        <v>24</v>
      </c>
      <c r="C67" s="1" t="s">
        <v>205</v>
      </c>
      <c r="D67" s="1" t="s">
        <v>206</v>
      </c>
      <c r="E67" s="1" t="s">
        <v>179</v>
      </c>
      <c r="F67" s="2">
        <v>316</v>
      </c>
      <c r="G67" s="3">
        <v>0</v>
      </c>
      <c r="H67" s="3"/>
      <c r="I67" s="2">
        <f t="shared" si="6"/>
        <v>0</v>
      </c>
      <c r="J67" s="2">
        <f t="shared" si="7"/>
        <v>0</v>
      </c>
    </row>
    <row r="68" spans="1:10" ht="55.35" customHeight="1" x14ac:dyDescent="0.25">
      <c r="A68" s="1" t="s">
        <v>207</v>
      </c>
      <c r="B68" s="1" t="s">
        <v>24</v>
      </c>
      <c r="C68" s="1" t="s">
        <v>208</v>
      </c>
      <c r="D68" s="1" t="s">
        <v>209</v>
      </c>
      <c r="E68" s="1" t="s">
        <v>179</v>
      </c>
      <c r="F68" s="2">
        <v>391</v>
      </c>
      <c r="G68" s="3">
        <v>0</v>
      </c>
      <c r="H68" s="3"/>
      <c r="I68" s="2">
        <f t="shared" si="6"/>
        <v>0</v>
      </c>
      <c r="J68" s="2">
        <f t="shared" si="7"/>
        <v>0</v>
      </c>
    </row>
    <row r="69" spans="1:10" ht="55.9" customHeight="1" x14ac:dyDescent="0.25">
      <c r="A69" s="1" t="s">
        <v>210</v>
      </c>
      <c r="B69" s="1" t="s">
        <v>24</v>
      </c>
      <c r="C69" s="1" t="s">
        <v>211</v>
      </c>
      <c r="D69" s="1" t="s">
        <v>212</v>
      </c>
      <c r="E69" s="1" t="s">
        <v>179</v>
      </c>
      <c r="F69" s="2">
        <v>293</v>
      </c>
      <c r="G69" s="3">
        <v>0</v>
      </c>
      <c r="H69" s="3"/>
      <c r="I69" s="2">
        <f t="shared" si="6"/>
        <v>0</v>
      </c>
      <c r="J69" s="2">
        <f t="shared" si="7"/>
        <v>0</v>
      </c>
    </row>
    <row r="70" spans="1:10" ht="55.9" customHeight="1" x14ac:dyDescent="0.25">
      <c r="A70" s="1" t="s">
        <v>213</v>
      </c>
      <c r="B70" s="1" t="s">
        <v>24</v>
      </c>
      <c r="C70" s="1" t="s">
        <v>214</v>
      </c>
      <c r="D70" s="1" t="s">
        <v>215</v>
      </c>
      <c r="E70" s="1" t="s">
        <v>179</v>
      </c>
      <c r="F70" s="2">
        <v>345</v>
      </c>
      <c r="G70" s="3">
        <v>0</v>
      </c>
      <c r="H70" s="3"/>
      <c r="I70" s="2">
        <f t="shared" si="6"/>
        <v>0</v>
      </c>
      <c r="J70" s="2">
        <f t="shared" si="7"/>
        <v>0</v>
      </c>
    </row>
    <row r="71" spans="1:10" ht="55.9" customHeight="1" x14ac:dyDescent="0.25">
      <c r="A71" s="1" t="s">
        <v>216</v>
      </c>
      <c r="B71" s="1" t="s">
        <v>24</v>
      </c>
      <c r="C71" s="1" t="s">
        <v>217</v>
      </c>
      <c r="D71" s="1" t="s">
        <v>218</v>
      </c>
      <c r="E71" s="1" t="s">
        <v>179</v>
      </c>
      <c r="F71" s="2">
        <v>426</v>
      </c>
      <c r="G71" s="3">
        <v>0</v>
      </c>
      <c r="H71" s="3"/>
      <c r="I71" s="2">
        <f t="shared" si="6"/>
        <v>0</v>
      </c>
      <c r="J71" s="2">
        <f t="shared" si="7"/>
        <v>0</v>
      </c>
    </row>
    <row r="72" spans="1:10" ht="51.4" customHeight="1" x14ac:dyDescent="0.25">
      <c r="A72" s="1" t="s">
        <v>219</v>
      </c>
      <c r="B72" s="1" t="s">
        <v>24</v>
      </c>
      <c r="C72" s="1" t="s">
        <v>220</v>
      </c>
      <c r="D72" s="1" t="s">
        <v>221</v>
      </c>
      <c r="E72" s="1" t="s">
        <v>179</v>
      </c>
      <c r="F72" s="2">
        <v>8</v>
      </c>
      <c r="G72" s="3">
        <v>0</v>
      </c>
      <c r="H72" s="3"/>
      <c r="I72" s="2">
        <f t="shared" si="6"/>
        <v>0</v>
      </c>
      <c r="J72" s="2">
        <f t="shared" si="7"/>
        <v>0</v>
      </c>
    </row>
    <row r="73" spans="1:10" ht="51.4" customHeight="1" x14ac:dyDescent="0.25">
      <c r="A73" s="1" t="s">
        <v>222</v>
      </c>
      <c r="B73" s="1" t="s">
        <v>24</v>
      </c>
      <c r="C73" s="1" t="s">
        <v>223</v>
      </c>
      <c r="D73" s="1" t="s">
        <v>224</v>
      </c>
      <c r="E73" s="1" t="s">
        <v>179</v>
      </c>
      <c r="F73" s="2">
        <v>611</v>
      </c>
      <c r="G73" s="3">
        <v>0</v>
      </c>
      <c r="H73" s="3"/>
      <c r="I73" s="2">
        <f t="shared" si="6"/>
        <v>0</v>
      </c>
      <c r="J73" s="2">
        <f t="shared" si="7"/>
        <v>0</v>
      </c>
    </row>
    <row r="74" spans="1:10" ht="51.4" customHeight="1" x14ac:dyDescent="0.25">
      <c r="A74" s="1" t="s">
        <v>225</v>
      </c>
      <c r="B74" s="1" t="s">
        <v>24</v>
      </c>
      <c r="C74" s="1" t="s">
        <v>226</v>
      </c>
      <c r="D74" s="1" t="s">
        <v>227</v>
      </c>
      <c r="E74" s="1" t="s">
        <v>179</v>
      </c>
      <c r="F74" s="2">
        <v>379</v>
      </c>
      <c r="G74" s="3">
        <v>0</v>
      </c>
      <c r="H74" s="3"/>
      <c r="I74" s="2">
        <f t="shared" si="6"/>
        <v>0</v>
      </c>
      <c r="J74" s="2">
        <f t="shared" si="7"/>
        <v>0</v>
      </c>
    </row>
    <row r="75" spans="1:10" ht="51.75" customHeight="1" x14ac:dyDescent="0.25">
      <c r="A75" s="1" t="s">
        <v>228</v>
      </c>
      <c r="B75" s="1" t="s">
        <v>24</v>
      </c>
      <c r="C75" s="1" t="s">
        <v>229</v>
      </c>
      <c r="D75" s="1" t="s">
        <v>230</v>
      </c>
      <c r="E75" s="1" t="s">
        <v>179</v>
      </c>
      <c r="F75" s="2">
        <v>315</v>
      </c>
      <c r="G75" s="3">
        <v>0</v>
      </c>
      <c r="H75" s="3"/>
      <c r="I75" s="2">
        <f t="shared" si="6"/>
        <v>0</v>
      </c>
      <c r="J75" s="2">
        <f t="shared" si="7"/>
        <v>0</v>
      </c>
    </row>
    <row r="76" spans="1:10" ht="51.75" customHeight="1" x14ac:dyDescent="0.25">
      <c r="A76" s="1" t="s">
        <v>231</v>
      </c>
      <c r="B76" s="1" t="s">
        <v>24</v>
      </c>
      <c r="C76" s="1" t="s">
        <v>232</v>
      </c>
      <c r="D76" s="1" t="s">
        <v>233</v>
      </c>
      <c r="E76" s="1" t="s">
        <v>179</v>
      </c>
      <c r="F76" s="2">
        <v>105</v>
      </c>
      <c r="G76" s="3">
        <v>0</v>
      </c>
      <c r="H76" s="3"/>
      <c r="I76" s="2">
        <f t="shared" si="6"/>
        <v>0</v>
      </c>
      <c r="J76" s="2">
        <f t="shared" si="7"/>
        <v>0</v>
      </c>
    </row>
    <row r="77" spans="1:10" ht="56.25" customHeight="1" x14ac:dyDescent="0.25">
      <c r="A77" s="1" t="s">
        <v>234</v>
      </c>
      <c r="B77" s="1" t="s">
        <v>24</v>
      </c>
      <c r="C77" s="1" t="s">
        <v>235</v>
      </c>
      <c r="D77" s="1" t="s">
        <v>236</v>
      </c>
      <c r="E77" s="1" t="s">
        <v>27</v>
      </c>
      <c r="F77" s="2">
        <v>77</v>
      </c>
      <c r="G77" s="3">
        <v>0</v>
      </c>
      <c r="H77" s="3"/>
      <c r="I77" s="2">
        <f t="shared" si="6"/>
        <v>0</v>
      </c>
      <c r="J77" s="2">
        <f t="shared" si="7"/>
        <v>0</v>
      </c>
    </row>
    <row r="78" spans="1:10" ht="53.65" customHeight="1" x14ac:dyDescent="0.25">
      <c r="A78" s="1" t="s">
        <v>237</v>
      </c>
      <c r="B78" s="1" t="s">
        <v>24</v>
      </c>
      <c r="C78" s="1" t="s">
        <v>238</v>
      </c>
      <c r="D78" s="1" t="s">
        <v>239</v>
      </c>
      <c r="E78" s="1" t="s">
        <v>27</v>
      </c>
      <c r="F78" s="2">
        <v>422.6</v>
      </c>
      <c r="G78" s="3">
        <v>0</v>
      </c>
      <c r="H78" s="3"/>
      <c r="I78" s="2">
        <f t="shared" si="6"/>
        <v>0</v>
      </c>
      <c r="J78" s="2">
        <f t="shared" si="7"/>
        <v>0</v>
      </c>
    </row>
    <row r="79" spans="1:10" ht="42.4" customHeight="1" x14ac:dyDescent="0.25">
      <c r="A79" s="1" t="s">
        <v>240</v>
      </c>
      <c r="B79" s="1" t="s">
        <v>24</v>
      </c>
      <c r="C79" s="1" t="s">
        <v>241</v>
      </c>
      <c r="D79" s="1" t="s">
        <v>242</v>
      </c>
      <c r="E79" s="1" t="s">
        <v>27</v>
      </c>
      <c r="F79" s="2">
        <v>108.9</v>
      </c>
      <c r="G79" s="3">
        <v>0</v>
      </c>
      <c r="H79" s="3"/>
      <c r="I79" s="2">
        <f t="shared" si="6"/>
        <v>0</v>
      </c>
      <c r="J79" s="2">
        <f t="shared" si="7"/>
        <v>0</v>
      </c>
    </row>
    <row r="80" spans="1:10" ht="86.85" customHeight="1" x14ac:dyDescent="0.25">
      <c r="A80" s="1" t="s">
        <v>243</v>
      </c>
      <c r="B80" s="1" t="s">
        <v>19</v>
      </c>
      <c r="C80" s="1" t="s">
        <v>244</v>
      </c>
      <c r="D80" s="1" t="s">
        <v>245</v>
      </c>
      <c r="E80" s="1" t="s">
        <v>75</v>
      </c>
      <c r="F80" s="2">
        <v>182.3</v>
      </c>
      <c r="G80" s="3">
        <v>0</v>
      </c>
      <c r="H80" s="3"/>
      <c r="I80" s="2">
        <f t="shared" si="6"/>
        <v>0</v>
      </c>
      <c r="J80" s="2">
        <f t="shared" si="7"/>
        <v>0</v>
      </c>
    </row>
    <row r="81" spans="1:10" ht="36.4" customHeight="1" x14ac:dyDescent="0.25">
      <c r="A81" s="1" t="s">
        <v>246</v>
      </c>
      <c r="B81" s="1" t="s">
        <v>24</v>
      </c>
      <c r="C81" s="1" t="s">
        <v>247</v>
      </c>
      <c r="D81" s="1" t="s">
        <v>248</v>
      </c>
      <c r="E81" s="1" t="s">
        <v>138</v>
      </c>
      <c r="F81" s="2">
        <v>5.2</v>
      </c>
      <c r="G81" s="3">
        <v>0</v>
      </c>
      <c r="H81" s="3"/>
      <c r="I81" s="2">
        <f t="shared" si="6"/>
        <v>0</v>
      </c>
      <c r="J81" s="2">
        <f t="shared" si="7"/>
        <v>0</v>
      </c>
    </row>
    <row r="82" spans="1:10" ht="40.5" customHeight="1" x14ac:dyDescent="0.25">
      <c r="A82" s="1" t="s">
        <v>249</v>
      </c>
      <c r="B82" s="1" t="s">
        <v>19</v>
      </c>
      <c r="C82" s="1" t="s">
        <v>250</v>
      </c>
      <c r="D82" s="1" t="s">
        <v>251</v>
      </c>
      <c r="E82" s="1" t="s">
        <v>138</v>
      </c>
      <c r="F82" s="2">
        <v>58.9</v>
      </c>
      <c r="G82" s="3">
        <v>0</v>
      </c>
      <c r="H82" s="3"/>
      <c r="I82" s="2">
        <f t="shared" si="6"/>
        <v>0</v>
      </c>
      <c r="J82" s="2">
        <f t="shared" si="7"/>
        <v>0</v>
      </c>
    </row>
    <row r="83" spans="1:10" x14ac:dyDescent="0.25">
      <c r="A83" s="1" t="s">
        <v>252</v>
      </c>
      <c r="B83" s="1"/>
      <c r="C83" s="1"/>
      <c r="D83" s="1" t="s">
        <v>253</v>
      </c>
    </row>
    <row r="84" spans="1:10" ht="55.35" customHeight="1" x14ac:dyDescent="0.25">
      <c r="A84" s="1" t="s">
        <v>254</v>
      </c>
      <c r="B84" s="1" t="s">
        <v>24</v>
      </c>
      <c r="C84" s="1" t="s">
        <v>205</v>
      </c>
      <c r="D84" s="1" t="s">
        <v>206</v>
      </c>
      <c r="E84" s="1" t="s">
        <v>179</v>
      </c>
      <c r="F84" s="2">
        <v>404</v>
      </c>
      <c r="G84" s="3">
        <v>0</v>
      </c>
      <c r="H84" s="3"/>
      <c r="I84" s="2">
        <f t="shared" ref="I84:I96" si="8">ROUND(G84*(1 + H84/100),2)</f>
        <v>0</v>
      </c>
      <c r="J84" s="2">
        <f t="shared" ref="J84:J96" si="9">ROUND(F84*I84,2)</f>
        <v>0</v>
      </c>
    </row>
    <row r="85" spans="1:10" ht="55.35" customHeight="1" x14ac:dyDescent="0.25">
      <c r="A85" s="1" t="s">
        <v>255</v>
      </c>
      <c r="B85" s="1" t="s">
        <v>24</v>
      </c>
      <c r="C85" s="1" t="s">
        <v>208</v>
      </c>
      <c r="D85" s="1" t="s">
        <v>209</v>
      </c>
      <c r="E85" s="1" t="s">
        <v>179</v>
      </c>
      <c r="F85" s="2">
        <v>448</v>
      </c>
      <c r="G85" s="3">
        <v>0</v>
      </c>
      <c r="H85" s="3"/>
      <c r="I85" s="2">
        <f t="shared" si="8"/>
        <v>0</v>
      </c>
      <c r="J85" s="2">
        <f t="shared" si="9"/>
        <v>0</v>
      </c>
    </row>
    <row r="86" spans="1:10" ht="55.9" customHeight="1" x14ac:dyDescent="0.25">
      <c r="A86" s="1" t="s">
        <v>256</v>
      </c>
      <c r="B86" s="1" t="s">
        <v>24</v>
      </c>
      <c r="C86" s="1" t="s">
        <v>211</v>
      </c>
      <c r="D86" s="1" t="s">
        <v>212</v>
      </c>
      <c r="E86" s="1" t="s">
        <v>179</v>
      </c>
      <c r="F86" s="2">
        <v>334</v>
      </c>
      <c r="G86" s="3">
        <v>0</v>
      </c>
      <c r="H86" s="3"/>
      <c r="I86" s="2">
        <f t="shared" si="8"/>
        <v>0</v>
      </c>
      <c r="J86" s="2">
        <f t="shared" si="9"/>
        <v>0</v>
      </c>
    </row>
    <row r="87" spans="1:10" ht="55.9" customHeight="1" x14ac:dyDescent="0.25">
      <c r="A87" s="1" t="s">
        <v>257</v>
      </c>
      <c r="B87" s="1" t="s">
        <v>24</v>
      </c>
      <c r="C87" s="1" t="s">
        <v>214</v>
      </c>
      <c r="D87" s="1" t="s">
        <v>215</v>
      </c>
      <c r="E87" s="1" t="s">
        <v>179</v>
      </c>
      <c r="F87" s="2">
        <v>455</v>
      </c>
      <c r="G87" s="3">
        <v>0</v>
      </c>
      <c r="H87" s="3"/>
      <c r="I87" s="2">
        <f t="shared" si="8"/>
        <v>0</v>
      </c>
      <c r="J87" s="2">
        <f t="shared" si="9"/>
        <v>0</v>
      </c>
    </row>
    <row r="88" spans="1:10" ht="55.9" customHeight="1" x14ac:dyDescent="0.25">
      <c r="A88" s="1" t="s">
        <v>258</v>
      </c>
      <c r="B88" s="1" t="s">
        <v>24</v>
      </c>
      <c r="C88" s="1" t="s">
        <v>217</v>
      </c>
      <c r="D88" s="1" t="s">
        <v>218</v>
      </c>
      <c r="E88" s="1" t="s">
        <v>179</v>
      </c>
      <c r="F88" s="2">
        <v>324</v>
      </c>
      <c r="G88" s="3">
        <v>0</v>
      </c>
      <c r="H88" s="3"/>
      <c r="I88" s="2">
        <f t="shared" si="8"/>
        <v>0</v>
      </c>
      <c r="J88" s="2">
        <f t="shared" si="9"/>
        <v>0</v>
      </c>
    </row>
    <row r="89" spans="1:10" ht="51.4" customHeight="1" x14ac:dyDescent="0.25">
      <c r="A89" s="1" t="s">
        <v>259</v>
      </c>
      <c r="B89" s="1" t="s">
        <v>24</v>
      </c>
      <c r="C89" s="1" t="s">
        <v>220</v>
      </c>
      <c r="D89" s="1" t="s">
        <v>221</v>
      </c>
      <c r="E89" s="1" t="s">
        <v>179</v>
      </c>
      <c r="F89" s="2">
        <v>88</v>
      </c>
      <c r="G89" s="3">
        <v>0</v>
      </c>
      <c r="H89" s="3"/>
      <c r="I89" s="2">
        <f t="shared" si="8"/>
        <v>0</v>
      </c>
      <c r="J89" s="2">
        <f t="shared" si="9"/>
        <v>0</v>
      </c>
    </row>
    <row r="90" spans="1:10" ht="51.4" customHeight="1" x14ac:dyDescent="0.25">
      <c r="A90" s="1" t="s">
        <v>260</v>
      </c>
      <c r="B90" s="1" t="s">
        <v>24</v>
      </c>
      <c r="C90" s="1" t="s">
        <v>223</v>
      </c>
      <c r="D90" s="1" t="s">
        <v>224</v>
      </c>
      <c r="E90" s="1" t="s">
        <v>179</v>
      </c>
      <c r="F90" s="2">
        <v>143</v>
      </c>
      <c r="G90" s="3">
        <v>0</v>
      </c>
      <c r="H90" s="3"/>
      <c r="I90" s="2">
        <f t="shared" si="8"/>
        <v>0</v>
      </c>
      <c r="J90" s="2">
        <f t="shared" si="9"/>
        <v>0</v>
      </c>
    </row>
    <row r="91" spans="1:10" ht="51.4" customHeight="1" x14ac:dyDescent="0.25">
      <c r="A91" s="1" t="s">
        <v>261</v>
      </c>
      <c r="B91" s="1" t="s">
        <v>24</v>
      </c>
      <c r="C91" s="1" t="s">
        <v>226</v>
      </c>
      <c r="D91" s="1" t="s">
        <v>227</v>
      </c>
      <c r="E91" s="1" t="s">
        <v>179</v>
      </c>
      <c r="F91" s="2">
        <v>109</v>
      </c>
      <c r="G91" s="3">
        <v>0</v>
      </c>
      <c r="H91" s="3"/>
      <c r="I91" s="2">
        <f t="shared" si="8"/>
        <v>0</v>
      </c>
      <c r="J91" s="2">
        <f t="shared" si="9"/>
        <v>0</v>
      </c>
    </row>
    <row r="92" spans="1:10" ht="51.75" customHeight="1" x14ac:dyDescent="0.25">
      <c r="A92" s="1" t="s">
        <v>262</v>
      </c>
      <c r="B92" s="1" t="s">
        <v>24</v>
      </c>
      <c r="C92" s="1" t="s">
        <v>229</v>
      </c>
      <c r="D92" s="1" t="s">
        <v>230</v>
      </c>
      <c r="E92" s="1" t="s">
        <v>179</v>
      </c>
      <c r="F92" s="2">
        <v>74</v>
      </c>
      <c r="G92" s="3">
        <v>0</v>
      </c>
      <c r="H92" s="3"/>
      <c r="I92" s="2">
        <f t="shared" si="8"/>
        <v>0</v>
      </c>
      <c r="J92" s="2">
        <f t="shared" si="9"/>
        <v>0</v>
      </c>
    </row>
    <row r="93" spans="1:10" ht="67.5" customHeight="1" x14ac:dyDescent="0.25">
      <c r="A93" s="1" t="s">
        <v>263</v>
      </c>
      <c r="B93" s="1" t="s">
        <v>24</v>
      </c>
      <c r="C93" s="1" t="s">
        <v>264</v>
      </c>
      <c r="D93" s="1" t="s">
        <v>265</v>
      </c>
      <c r="E93" s="1" t="s">
        <v>27</v>
      </c>
      <c r="F93" s="2">
        <v>265.10000000000002</v>
      </c>
      <c r="G93" s="3">
        <v>0</v>
      </c>
      <c r="H93" s="3"/>
      <c r="I93" s="2">
        <f t="shared" si="8"/>
        <v>0</v>
      </c>
      <c r="J93" s="2">
        <f t="shared" si="9"/>
        <v>0</v>
      </c>
    </row>
    <row r="94" spans="1:10" ht="42.4" customHeight="1" x14ac:dyDescent="0.25">
      <c r="A94" s="1" t="s">
        <v>266</v>
      </c>
      <c r="B94" s="1" t="s">
        <v>24</v>
      </c>
      <c r="C94" s="1" t="s">
        <v>241</v>
      </c>
      <c r="D94" s="1" t="s">
        <v>242</v>
      </c>
      <c r="E94" s="1" t="s">
        <v>27</v>
      </c>
      <c r="F94" s="2">
        <v>30.8</v>
      </c>
      <c r="G94" s="3">
        <v>0</v>
      </c>
      <c r="H94" s="3"/>
      <c r="I94" s="2">
        <f t="shared" si="8"/>
        <v>0</v>
      </c>
      <c r="J94" s="2">
        <f t="shared" si="9"/>
        <v>0</v>
      </c>
    </row>
    <row r="95" spans="1:10" ht="86.85" customHeight="1" x14ac:dyDescent="0.25">
      <c r="A95" s="1" t="s">
        <v>267</v>
      </c>
      <c r="B95" s="1" t="s">
        <v>19</v>
      </c>
      <c r="C95" s="1" t="s">
        <v>244</v>
      </c>
      <c r="D95" s="1" t="s">
        <v>245</v>
      </c>
      <c r="E95" s="1" t="s">
        <v>75</v>
      </c>
      <c r="F95" s="2">
        <v>234.2</v>
      </c>
      <c r="G95" s="3">
        <v>0</v>
      </c>
      <c r="H95" s="3"/>
      <c r="I95" s="2">
        <f t="shared" si="8"/>
        <v>0</v>
      </c>
      <c r="J95" s="2">
        <f t="shared" si="9"/>
        <v>0</v>
      </c>
    </row>
    <row r="96" spans="1:10" ht="40.5" customHeight="1" x14ac:dyDescent="0.25">
      <c r="A96" s="1" t="s">
        <v>268</v>
      </c>
      <c r="B96" s="1" t="s">
        <v>19</v>
      </c>
      <c r="C96" s="1" t="s">
        <v>250</v>
      </c>
      <c r="D96" s="1" t="s">
        <v>251</v>
      </c>
      <c r="E96" s="1" t="s">
        <v>138</v>
      </c>
      <c r="F96" s="2">
        <v>44.8</v>
      </c>
      <c r="G96" s="3">
        <v>0</v>
      </c>
      <c r="H96" s="3"/>
      <c r="I96" s="2">
        <f t="shared" si="8"/>
        <v>0</v>
      </c>
      <c r="J96" s="2">
        <f t="shared" si="9"/>
        <v>0</v>
      </c>
    </row>
    <row r="97" spans="1:10" x14ac:dyDescent="0.25">
      <c r="A97" s="1" t="s">
        <v>269</v>
      </c>
      <c r="B97" s="1"/>
      <c r="C97" s="1"/>
      <c r="D97" s="1" t="s">
        <v>270</v>
      </c>
    </row>
    <row r="98" spans="1:10" x14ac:dyDescent="0.25">
      <c r="A98" s="1" t="s">
        <v>271</v>
      </c>
      <c r="B98" s="1"/>
      <c r="C98" s="1"/>
      <c r="D98" s="1" t="s">
        <v>148</v>
      </c>
    </row>
    <row r="99" spans="1:10" ht="53.65" customHeight="1" x14ac:dyDescent="0.25">
      <c r="A99" s="1" t="s">
        <v>272</v>
      </c>
      <c r="B99" s="1" t="s">
        <v>24</v>
      </c>
      <c r="C99" s="1" t="s">
        <v>150</v>
      </c>
      <c r="D99" s="1" t="s">
        <v>151</v>
      </c>
      <c r="E99" s="1" t="s">
        <v>138</v>
      </c>
      <c r="F99" s="2">
        <v>65.099999999999994</v>
      </c>
      <c r="G99" s="3">
        <v>0</v>
      </c>
      <c r="H99" s="3"/>
      <c r="I99" s="2">
        <f>ROUND(G99*(1 + H99/100),2)</f>
        <v>0</v>
      </c>
      <c r="J99" s="2">
        <f>ROUND(F99*I99,2)</f>
        <v>0</v>
      </c>
    </row>
    <row r="100" spans="1:10" ht="28.35" customHeight="1" x14ac:dyDescent="0.25">
      <c r="A100" s="1" t="s">
        <v>273</v>
      </c>
      <c r="B100" s="1" t="s">
        <v>24</v>
      </c>
      <c r="C100" s="1" t="s">
        <v>153</v>
      </c>
      <c r="D100" s="1" t="s">
        <v>154</v>
      </c>
      <c r="E100" s="1" t="s">
        <v>138</v>
      </c>
      <c r="F100" s="2">
        <v>67.599999999999994</v>
      </c>
      <c r="G100" s="3">
        <v>0</v>
      </c>
      <c r="H100" s="3"/>
      <c r="I100" s="2">
        <f>ROUND(G100*(1 + H100/100),2)</f>
        <v>0</v>
      </c>
      <c r="J100" s="2">
        <f>ROUND(F100*I100,2)</f>
        <v>0</v>
      </c>
    </row>
    <row r="101" spans="1:10" ht="28.35" customHeight="1" x14ac:dyDescent="0.25">
      <c r="A101" s="1" t="s">
        <v>274</v>
      </c>
      <c r="B101" s="1" t="s">
        <v>19</v>
      </c>
      <c r="C101" s="1" t="s">
        <v>275</v>
      </c>
      <c r="D101" s="1" t="s">
        <v>276</v>
      </c>
      <c r="E101" s="1" t="s">
        <v>61</v>
      </c>
      <c r="F101" s="2">
        <v>2.5</v>
      </c>
      <c r="G101" s="3">
        <v>0</v>
      </c>
      <c r="H101" s="3"/>
      <c r="I101" s="2">
        <f>ROUND(G101*(1 + H101/100),2)</f>
        <v>0</v>
      </c>
      <c r="J101" s="2">
        <f>ROUND(F101*I101,2)</f>
        <v>0</v>
      </c>
    </row>
    <row r="102" spans="1:10" x14ac:dyDescent="0.25">
      <c r="A102" s="1" t="s">
        <v>277</v>
      </c>
      <c r="B102" s="1"/>
      <c r="C102" s="1"/>
      <c r="D102" s="1" t="s">
        <v>163</v>
      </c>
    </row>
    <row r="103" spans="1:10" ht="43.15" customHeight="1" x14ac:dyDescent="0.25">
      <c r="A103" s="1" t="s">
        <v>278</v>
      </c>
      <c r="B103" s="1" t="s">
        <v>24</v>
      </c>
      <c r="C103" s="1" t="s">
        <v>184</v>
      </c>
      <c r="D103" s="1" t="s">
        <v>185</v>
      </c>
      <c r="E103" s="1" t="s">
        <v>179</v>
      </c>
      <c r="F103" s="2">
        <v>206</v>
      </c>
      <c r="G103" s="3">
        <v>0</v>
      </c>
      <c r="H103" s="3"/>
      <c r="I103" s="2">
        <f t="shared" ref="I103:I108" si="10">ROUND(G103*(1 + H103/100),2)</f>
        <v>0</v>
      </c>
      <c r="J103" s="2">
        <f t="shared" ref="J103:J108" si="11">ROUND(F103*I103,2)</f>
        <v>0</v>
      </c>
    </row>
    <row r="104" spans="1:10" ht="29.65" customHeight="1" x14ac:dyDescent="0.25">
      <c r="A104" s="1" t="s">
        <v>279</v>
      </c>
      <c r="B104" s="1" t="s">
        <v>24</v>
      </c>
      <c r="C104" s="1" t="s">
        <v>181</v>
      </c>
      <c r="D104" s="1" t="s">
        <v>182</v>
      </c>
      <c r="E104" s="1" t="s">
        <v>179</v>
      </c>
      <c r="F104" s="2">
        <v>32</v>
      </c>
      <c r="G104" s="3">
        <v>0</v>
      </c>
      <c r="H104" s="3"/>
      <c r="I104" s="2">
        <f t="shared" si="10"/>
        <v>0</v>
      </c>
      <c r="J104" s="2">
        <f t="shared" si="11"/>
        <v>0</v>
      </c>
    </row>
    <row r="105" spans="1:10" ht="29.65" customHeight="1" x14ac:dyDescent="0.25">
      <c r="A105" s="1" t="s">
        <v>280</v>
      </c>
      <c r="B105" s="1" t="s">
        <v>24</v>
      </c>
      <c r="C105" s="1" t="s">
        <v>177</v>
      </c>
      <c r="D105" s="1" t="s">
        <v>178</v>
      </c>
      <c r="E105" s="1" t="s">
        <v>179</v>
      </c>
      <c r="F105" s="2">
        <v>682</v>
      </c>
      <c r="G105" s="3">
        <v>0</v>
      </c>
      <c r="H105" s="3"/>
      <c r="I105" s="2">
        <f t="shared" si="10"/>
        <v>0</v>
      </c>
      <c r="J105" s="2">
        <f t="shared" si="11"/>
        <v>0</v>
      </c>
    </row>
    <row r="106" spans="1:10" ht="49.9" customHeight="1" x14ac:dyDescent="0.25">
      <c r="A106" s="1" t="s">
        <v>281</v>
      </c>
      <c r="B106" s="1" t="s">
        <v>19</v>
      </c>
      <c r="C106" s="1" t="s">
        <v>168</v>
      </c>
      <c r="D106" s="1" t="s">
        <v>169</v>
      </c>
      <c r="E106" s="1" t="s">
        <v>65</v>
      </c>
      <c r="F106" s="2">
        <v>360</v>
      </c>
      <c r="G106" s="3">
        <v>0</v>
      </c>
      <c r="H106" s="3"/>
      <c r="I106" s="2">
        <f t="shared" si="10"/>
        <v>0</v>
      </c>
      <c r="J106" s="2">
        <f t="shared" si="11"/>
        <v>0</v>
      </c>
    </row>
    <row r="107" spans="1:10" ht="38.25" customHeight="1" x14ac:dyDescent="0.25">
      <c r="A107" s="1" t="s">
        <v>282</v>
      </c>
      <c r="B107" s="1" t="s">
        <v>24</v>
      </c>
      <c r="C107" s="1" t="s">
        <v>171</v>
      </c>
      <c r="D107" s="1" t="s">
        <v>172</v>
      </c>
      <c r="E107" s="1" t="s">
        <v>44</v>
      </c>
      <c r="F107" s="2">
        <v>18</v>
      </c>
      <c r="G107" s="3">
        <v>0</v>
      </c>
      <c r="H107" s="3"/>
      <c r="I107" s="2">
        <f t="shared" si="10"/>
        <v>0</v>
      </c>
      <c r="J107" s="2">
        <f t="shared" si="11"/>
        <v>0</v>
      </c>
    </row>
    <row r="108" spans="1:10" ht="51.4" customHeight="1" x14ac:dyDescent="0.25">
      <c r="A108" s="1" t="s">
        <v>283</v>
      </c>
      <c r="B108" s="1" t="s">
        <v>19</v>
      </c>
      <c r="C108" s="1" t="s">
        <v>174</v>
      </c>
      <c r="D108" s="1" t="s">
        <v>175</v>
      </c>
      <c r="E108" s="1" t="s">
        <v>138</v>
      </c>
      <c r="F108" s="2">
        <v>45.2</v>
      </c>
      <c r="G108" s="3">
        <v>0</v>
      </c>
      <c r="H108" s="3"/>
      <c r="I108" s="2">
        <f t="shared" si="10"/>
        <v>0</v>
      </c>
      <c r="J108" s="2">
        <f t="shared" si="11"/>
        <v>0</v>
      </c>
    </row>
    <row r="109" spans="1:10" x14ac:dyDescent="0.25">
      <c r="A109" s="1" t="s">
        <v>284</v>
      </c>
      <c r="B109" s="1"/>
      <c r="C109" s="1"/>
      <c r="D109" s="1" t="s">
        <v>187</v>
      </c>
    </row>
    <row r="110" spans="1:10" ht="41.45" customHeight="1" x14ac:dyDescent="0.25">
      <c r="A110" s="1" t="s">
        <v>285</v>
      </c>
      <c r="B110" s="1" t="s">
        <v>24</v>
      </c>
      <c r="C110" s="1" t="s">
        <v>189</v>
      </c>
      <c r="D110" s="1" t="s">
        <v>190</v>
      </c>
      <c r="E110" s="1" t="s">
        <v>191</v>
      </c>
      <c r="F110" s="2">
        <v>12</v>
      </c>
      <c r="G110" s="3">
        <v>0</v>
      </c>
      <c r="H110" s="3"/>
      <c r="I110" s="2">
        <f t="shared" ref="I110:I126" si="12">ROUND(G110*(1 + H110/100),2)</f>
        <v>0</v>
      </c>
      <c r="J110" s="2">
        <f t="shared" ref="J110:J126" si="13">ROUND(F110*I110,2)</f>
        <v>0</v>
      </c>
    </row>
    <row r="111" spans="1:10" ht="41.85" customHeight="1" x14ac:dyDescent="0.25">
      <c r="A111" s="1" t="s">
        <v>286</v>
      </c>
      <c r="B111" s="1" t="s">
        <v>24</v>
      </c>
      <c r="C111" s="1" t="s">
        <v>196</v>
      </c>
      <c r="D111" s="1" t="s">
        <v>197</v>
      </c>
      <c r="E111" s="1" t="s">
        <v>191</v>
      </c>
      <c r="F111" s="2">
        <v>108</v>
      </c>
      <c r="G111" s="3">
        <v>0</v>
      </c>
      <c r="H111" s="3"/>
      <c r="I111" s="2">
        <f t="shared" si="12"/>
        <v>0</v>
      </c>
      <c r="J111" s="2">
        <f t="shared" si="13"/>
        <v>0</v>
      </c>
    </row>
    <row r="112" spans="1:10" ht="42.4" customHeight="1" x14ac:dyDescent="0.25">
      <c r="A112" s="1" t="s">
        <v>287</v>
      </c>
      <c r="B112" s="1" t="s">
        <v>24</v>
      </c>
      <c r="C112" s="1" t="s">
        <v>199</v>
      </c>
      <c r="D112" s="1" t="s">
        <v>200</v>
      </c>
      <c r="E112" s="1" t="s">
        <v>191</v>
      </c>
      <c r="F112" s="2">
        <v>15</v>
      </c>
      <c r="G112" s="3">
        <v>0</v>
      </c>
      <c r="H112" s="3"/>
      <c r="I112" s="2">
        <f t="shared" si="12"/>
        <v>0</v>
      </c>
      <c r="J112" s="2">
        <f t="shared" si="13"/>
        <v>0</v>
      </c>
    </row>
    <row r="113" spans="1:10" ht="43.15" customHeight="1" x14ac:dyDescent="0.25">
      <c r="A113" s="1" t="s">
        <v>288</v>
      </c>
      <c r="B113" s="1" t="s">
        <v>24</v>
      </c>
      <c r="C113" s="1" t="s">
        <v>202</v>
      </c>
      <c r="D113" s="1" t="s">
        <v>203</v>
      </c>
      <c r="E113" s="1" t="s">
        <v>191</v>
      </c>
      <c r="F113" s="2">
        <v>324</v>
      </c>
      <c r="G113" s="3">
        <v>0</v>
      </c>
      <c r="H113" s="3"/>
      <c r="I113" s="2">
        <f t="shared" si="12"/>
        <v>0</v>
      </c>
      <c r="J113" s="2">
        <f t="shared" si="13"/>
        <v>0</v>
      </c>
    </row>
    <row r="114" spans="1:10" ht="55.35" customHeight="1" x14ac:dyDescent="0.25">
      <c r="A114" s="1" t="s">
        <v>289</v>
      </c>
      <c r="B114" s="1" t="s">
        <v>24</v>
      </c>
      <c r="C114" s="1" t="s">
        <v>205</v>
      </c>
      <c r="D114" s="1" t="s">
        <v>206</v>
      </c>
      <c r="E114" s="1" t="s">
        <v>179</v>
      </c>
      <c r="F114" s="2">
        <v>14</v>
      </c>
      <c r="G114" s="3">
        <v>0</v>
      </c>
      <c r="H114" s="3"/>
      <c r="I114" s="2">
        <f t="shared" si="12"/>
        <v>0</v>
      </c>
      <c r="J114" s="2">
        <f t="shared" si="13"/>
        <v>0</v>
      </c>
    </row>
    <row r="115" spans="1:10" ht="55.35" customHeight="1" x14ac:dyDescent="0.25">
      <c r="A115" s="1" t="s">
        <v>290</v>
      </c>
      <c r="B115" s="1" t="s">
        <v>24</v>
      </c>
      <c r="C115" s="1" t="s">
        <v>291</v>
      </c>
      <c r="D115" s="1" t="s">
        <v>292</v>
      </c>
      <c r="E115" s="1" t="s">
        <v>179</v>
      </c>
      <c r="F115" s="2">
        <v>69</v>
      </c>
      <c r="G115" s="3">
        <v>0</v>
      </c>
      <c r="H115" s="3"/>
      <c r="I115" s="2">
        <f t="shared" si="12"/>
        <v>0</v>
      </c>
      <c r="J115" s="2">
        <f t="shared" si="13"/>
        <v>0</v>
      </c>
    </row>
    <row r="116" spans="1:10" ht="55.9" customHeight="1" x14ac:dyDescent="0.25">
      <c r="A116" s="1" t="s">
        <v>293</v>
      </c>
      <c r="B116" s="1" t="s">
        <v>24</v>
      </c>
      <c r="C116" s="1" t="s">
        <v>211</v>
      </c>
      <c r="D116" s="1" t="s">
        <v>212</v>
      </c>
      <c r="E116" s="1" t="s">
        <v>179</v>
      </c>
      <c r="F116" s="2">
        <v>98</v>
      </c>
      <c r="G116" s="3">
        <v>0</v>
      </c>
      <c r="H116" s="3"/>
      <c r="I116" s="2">
        <f t="shared" si="12"/>
        <v>0</v>
      </c>
      <c r="J116" s="2">
        <f t="shared" si="13"/>
        <v>0</v>
      </c>
    </row>
    <row r="117" spans="1:10" ht="55.9" customHeight="1" x14ac:dyDescent="0.25">
      <c r="A117" s="1" t="s">
        <v>294</v>
      </c>
      <c r="B117" s="1" t="s">
        <v>24</v>
      </c>
      <c r="C117" s="1" t="s">
        <v>214</v>
      </c>
      <c r="D117" s="1" t="s">
        <v>215</v>
      </c>
      <c r="E117" s="1" t="s">
        <v>179</v>
      </c>
      <c r="F117" s="2">
        <v>58</v>
      </c>
      <c r="G117" s="3">
        <v>0</v>
      </c>
      <c r="H117" s="3"/>
      <c r="I117" s="2">
        <f t="shared" si="12"/>
        <v>0</v>
      </c>
      <c r="J117" s="2">
        <f t="shared" si="13"/>
        <v>0</v>
      </c>
    </row>
    <row r="118" spans="1:10" ht="55.9" customHeight="1" x14ac:dyDescent="0.25">
      <c r="A118" s="1" t="s">
        <v>295</v>
      </c>
      <c r="B118" s="1" t="s">
        <v>24</v>
      </c>
      <c r="C118" s="1" t="s">
        <v>217</v>
      </c>
      <c r="D118" s="1" t="s">
        <v>218</v>
      </c>
      <c r="E118" s="1" t="s">
        <v>179</v>
      </c>
      <c r="F118" s="2">
        <v>117</v>
      </c>
      <c r="G118" s="3">
        <v>0</v>
      </c>
      <c r="H118" s="3"/>
      <c r="I118" s="2">
        <f t="shared" si="12"/>
        <v>0</v>
      </c>
      <c r="J118" s="2">
        <f t="shared" si="13"/>
        <v>0</v>
      </c>
    </row>
    <row r="119" spans="1:10" ht="55.9" customHeight="1" x14ac:dyDescent="0.25">
      <c r="A119" s="1" t="s">
        <v>296</v>
      </c>
      <c r="B119" s="1" t="s">
        <v>24</v>
      </c>
      <c r="C119" s="1" t="s">
        <v>297</v>
      </c>
      <c r="D119" s="1" t="s">
        <v>298</v>
      </c>
      <c r="E119" s="1" t="s">
        <v>179</v>
      </c>
      <c r="F119" s="2">
        <v>116</v>
      </c>
      <c r="G119" s="3">
        <v>0</v>
      </c>
      <c r="H119" s="3"/>
      <c r="I119" s="2">
        <f t="shared" si="12"/>
        <v>0</v>
      </c>
      <c r="J119" s="2">
        <f t="shared" si="13"/>
        <v>0</v>
      </c>
    </row>
    <row r="120" spans="1:10" ht="51.4" customHeight="1" x14ac:dyDescent="0.25">
      <c r="A120" s="1" t="s">
        <v>299</v>
      </c>
      <c r="B120" s="1" t="s">
        <v>24</v>
      </c>
      <c r="C120" s="1" t="s">
        <v>223</v>
      </c>
      <c r="D120" s="1" t="s">
        <v>224</v>
      </c>
      <c r="E120" s="1" t="s">
        <v>179</v>
      </c>
      <c r="F120" s="2">
        <v>54</v>
      </c>
      <c r="G120" s="3">
        <v>0</v>
      </c>
      <c r="H120" s="3"/>
      <c r="I120" s="2">
        <f t="shared" si="12"/>
        <v>0</v>
      </c>
      <c r="J120" s="2">
        <f t="shared" si="13"/>
        <v>0</v>
      </c>
    </row>
    <row r="121" spans="1:10" ht="51.4" customHeight="1" x14ac:dyDescent="0.25">
      <c r="A121" s="1" t="s">
        <v>300</v>
      </c>
      <c r="B121" s="1" t="s">
        <v>24</v>
      </c>
      <c r="C121" s="1" t="s">
        <v>226</v>
      </c>
      <c r="D121" s="1" t="s">
        <v>227</v>
      </c>
      <c r="E121" s="1" t="s">
        <v>179</v>
      </c>
      <c r="F121" s="2">
        <v>110</v>
      </c>
      <c r="G121" s="3">
        <v>0</v>
      </c>
      <c r="H121" s="3"/>
      <c r="I121" s="2">
        <f t="shared" si="12"/>
        <v>0</v>
      </c>
      <c r="J121" s="2">
        <f t="shared" si="13"/>
        <v>0</v>
      </c>
    </row>
    <row r="122" spans="1:10" ht="56.25" customHeight="1" x14ac:dyDescent="0.25">
      <c r="A122" s="1" t="s">
        <v>301</v>
      </c>
      <c r="B122" s="1" t="s">
        <v>24</v>
      </c>
      <c r="C122" s="1" t="s">
        <v>235</v>
      </c>
      <c r="D122" s="1" t="s">
        <v>236</v>
      </c>
      <c r="E122" s="1" t="s">
        <v>27</v>
      </c>
      <c r="F122" s="2">
        <v>31.9</v>
      </c>
      <c r="G122" s="3">
        <v>0</v>
      </c>
      <c r="H122" s="3"/>
      <c r="I122" s="2">
        <f t="shared" si="12"/>
        <v>0</v>
      </c>
      <c r="J122" s="2">
        <f t="shared" si="13"/>
        <v>0</v>
      </c>
    </row>
    <row r="123" spans="1:10" ht="53.65" customHeight="1" x14ac:dyDescent="0.25">
      <c r="A123" s="1" t="s">
        <v>302</v>
      </c>
      <c r="B123" s="1" t="s">
        <v>24</v>
      </c>
      <c r="C123" s="1" t="s">
        <v>238</v>
      </c>
      <c r="D123" s="1" t="s">
        <v>239</v>
      </c>
      <c r="E123" s="1" t="s">
        <v>27</v>
      </c>
      <c r="F123" s="2">
        <v>48.5</v>
      </c>
      <c r="G123" s="3">
        <v>0</v>
      </c>
      <c r="H123" s="3"/>
      <c r="I123" s="2">
        <f t="shared" si="12"/>
        <v>0</v>
      </c>
      <c r="J123" s="2">
        <f t="shared" si="13"/>
        <v>0</v>
      </c>
    </row>
    <row r="124" spans="1:10" ht="86.85" customHeight="1" x14ac:dyDescent="0.25">
      <c r="A124" s="1" t="s">
        <v>303</v>
      </c>
      <c r="B124" s="1" t="s">
        <v>19</v>
      </c>
      <c r="C124" s="1" t="s">
        <v>244</v>
      </c>
      <c r="D124" s="1" t="s">
        <v>245</v>
      </c>
      <c r="E124" s="1" t="s">
        <v>75</v>
      </c>
      <c r="F124" s="2">
        <v>62.3</v>
      </c>
      <c r="G124" s="3">
        <v>0</v>
      </c>
      <c r="H124" s="3"/>
      <c r="I124" s="2">
        <f t="shared" si="12"/>
        <v>0</v>
      </c>
      <c r="J124" s="2">
        <f t="shared" si="13"/>
        <v>0</v>
      </c>
    </row>
    <row r="125" spans="1:10" ht="36.4" customHeight="1" x14ac:dyDescent="0.25">
      <c r="A125" s="1" t="s">
        <v>304</v>
      </c>
      <c r="B125" s="1" t="s">
        <v>24</v>
      </c>
      <c r="C125" s="1" t="s">
        <v>247</v>
      </c>
      <c r="D125" s="1" t="s">
        <v>248</v>
      </c>
      <c r="E125" s="1" t="s">
        <v>138</v>
      </c>
      <c r="F125" s="2">
        <v>1.9</v>
      </c>
      <c r="G125" s="3">
        <v>0</v>
      </c>
      <c r="H125" s="3"/>
      <c r="I125" s="2">
        <f t="shared" si="12"/>
        <v>0</v>
      </c>
      <c r="J125" s="2">
        <f t="shared" si="13"/>
        <v>0</v>
      </c>
    </row>
    <row r="126" spans="1:10" ht="40.5" customHeight="1" x14ac:dyDescent="0.25">
      <c r="A126" s="1" t="s">
        <v>305</v>
      </c>
      <c r="B126" s="1" t="s">
        <v>19</v>
      </c>
      <c r="C126" s="1" t="s">
        <v>250</v>
      </c>
      <c r="D126" s="1" t="s">
        <v>251</v>
      </c>
      <c r="E126" s="1" t="s">
        <v>138</v>
      </c>
      <c r="F126" s="2">
        <v>15.9</v>
      </c>
      <c r="G126" s="3">
        <v>0</v>
      </c>
      <c r="H126" s="3"/>
      <c r="I126" s="2">
        <f t="shared" si="12"/>
        <v>0</v>
      </c>
      <c r="J126" s="2">
        <f t="shared" si="13"/>
        <v>0</v>
      </c>
    </row>
    <row r="127" spans="1:10" x14ac:dyDescent="0.25">
      <c r="A127" s="1" t="s">
        <v>306</v>
      </c>
      <c r="B127" s="1"/>
      <c r="C127" s="1"/>
      <c r="D127" s="1" t="s">
        <v>253</v>
      </c>
    </row>
    <row r="128" spans="1:10" ht="55.35" customHeight="1" x14ac:dyDescent="0.25">
      <c r="A128" s="1" t="s">
        <v>307</v>
      </c>
      <c r="B128" s="1" t="s">
        <v>24</v>
      </c>
      <c r="C128" s="1" t="s">
        <v>205</v>
      </c>
      <c r="D128" s="1" t="s">
        <v>206</v>
      </c>
      <c r="E128" s="1" t="s">
        <v>179</v>
      </c>
      <c r="F128" s="2">
        <v>177</v>
      </c>
      <c r="G128" s="3">
        <v>0</v>
      </c>
      <c r="H128" s="3"/>
      <c r="I128" s="2">
        <f t="shared" ref="I128:I139" si="14">ROUND(G128*(1 + H128/100),2)</f>
        <v>0</v>
      </c>
      <c r="J128" s="2">
        <f t="shared" ref="J128:J139" si="15">ROUND(F128*I128,2)</f>
        <v>0</v>
      </c>
    </row>
    <row r="129" spans="1:10" ht="55.9" customHeight="1" x14ac:dyDescent="0.25">
      <c r="A129" s="1" t="s">
        <v>308</v>
      </c>
      <c r="B129" s="1" t="s">
        <v>24</v>
      </c>
      <c r="C129" s="1" t="s">
        <v>211</v>
      </c>
      <c r="D129" s="1" t="s">
        <v>212</v>
      </c>
      <c r="E129" s="1" t="s">
        <v>179</v>
      </c>
      <c r="F129" s="2">
        <v>413</v>
      </c>
      <c r="G129" s="3">
        <v>0</v>
      </c>
      <c r="H129" s="3"/>
      <c r="I129" s="2">
        <f t="shared" si="14"/>
        <v>0</v>
      </c>
      <c r="J129" s="2">
        <f t="shared" si="15"/>
        <v>0</v>
      </c>
    </row>
    <row r="130" spans="1:10" ht="55.9" customHeight="1" x14ac:dyDescent="0.25">
      <c r="A130" s="1" t="s">
        <v>309</v>
      </c>
      <c r="B130" s="1" t="s">
        <v>24</v>
      </c>
      <c r="C130" s="1" t="s">
        <v>214</v>
      </c>
      <c r="D130" s="1" t="s">
        <v>215</v>
      </c>
      <c r="E130" s="1" t="s">
        <v>179</v>
      </c>
      <c r="F130" s="2">
        <v>116</v>
      </c>
      <c r="G130" s="3">
        <v>0</v>
      </c>
      <c r="H130" s="3"/>
      <c r="I130" s="2">
        <f t="shared" si="14"/>
        <v>0</v>
      </c>
      <c r="J130" s="2">
        <f t="shared" si="15"/>
        <v>0</v>
      </c>
    </row>
    <row r="131" spans="1:10" ht="55.9" customHeight="1" x14ac:dyDescent="0.25">
      <c r="A131" s="1" t="s">
        <v>310</v>
      </c>
      <c r="B131" s="1" t="s">
        <v>24</v>
      </c>
      <c r="C131" s="1" t="s">
        <v>217</v>
      </c>
      <c r="D131" s="1" t="s">
        <v>218</v>
      </c>
      <c r="E131" s="1" t="s">
        <v>179</v>
      </c>
      <c r="F131" s="2">
        <v>129</v>
      </c>
      <c r="G131" s="3">
        <v>0</v>
      </c>
      <c r="H131" s="3"/>
      <c r="I131" s="2">
        <f t="shared" si="14"/>
        <v>0</v>
      </c>
      <c r="J131" s="2">
        <f t="shared" si="15"/>
        <v>0</v>
      </c>
    </row>
    <row r="132" spans="1:10" ht="51.4" customHeight="1" x14ac:dyDescent="0.25">
      <c r="A132" s="1" t="s">
        <v>311</v>
      </c>
      <c r="B132" s="1" t="s">
        <v>24</v>
      </c>
      <c r="C132" s="1" t="s">
        <v>220</v>
      </c>
      <c r="D132" s="1" t="s">
        <v>221</v>
      </c>
      <c r="E132" s="1" t="s">
        <v>179</v>
      </c>
      <c r="F132" s="2">
        <v>12</v>
      </c>
      <c r="G132" s="3">
        <v>0</v>
      </c>
      <c r="H132" s="3"/>
      <c r="I132" s="2">
        <f t="shared" si="14"/>
        <v>0</v>
      </c>
      <c r="J132" s="2">
        <f t="shared" si="15"/>
        <v>0</v>
      </c>
    </row>
    <row r="133" spans="1:10" ht="51.4" customHeight="1" x14ac:dyDescent="0.25">
      <c r="A133" s="1" t="s">
        <v>312</v>
      </c>
      <c r="B133" s="1" t="s">
        <v>24</v>
      </c>
      <c r="C133" s="1" t="s">
        <v>223</v>
      </c>
      <c r="D133" s="1" t="s">
        <v>224</v>
      </c>
      <c r="E133" s="1" t="s">
        <v>179</v>
      </c>
      <c r="F133" s="2">
        <v>109</v>
      </c>
      <c r="G133" s="3">
        <v>0</v>
      </c>
      <c r="H133" s="3"/>
      <c r="I133" s="2">
        <f t="shared" si="14"/>
        <v>0</v>
      </c>
      <c r="J133" s="2">
        <f t="shared" si="15"/>
        <v>0</v>
      </c>
    </row>
    <row r="134" spans="1:10" ht="51.4" customHeight="1" x14ac:dyDescent="0.25">
      <c r="A134" s="1" t="s">
        <v>313</v>
      </c>
      <c r="B134" s="1" t="s">
        <v>24</v>
      </c>
      <c r="C134" s="1" t="s">
        <v>226</v>
      </c>
      <c r="D134" s="1" t="s">
        <v>227</v>
      </c>
      <c r="E134" s="1" t="s">
        <v>179</v>
      </c>
      <c r="F134" s="2">
        <v>157</v>
      </c>
      <c r="G134" s="3">
        <v>0</v>
      </c>
      <c r="H134" s="3"/>
      <c r="I134" s="2">
        <f t="shared" si="14"/>
        <v>0</v>
      </c>
      <c r="J134" s="2">
        <f t="shared" si="15"/>
        <v>0</v>
      </c>
    </row>
    <row r="135" spans="1:10" ht="73.900000000000006" customHeight="1" x14ac:dyDescent="0.25">
      <c r="A135" s="1" t="s">
        <v>314</v>
      </c>
      <c r="B135" s="1" t="s">
        <v>24</v>
      </c>
      <c r="C135" s="1" t="s">
        <v>315</v>
      </c>
      <c r="D135" s="1" t="s">
        <v>316</v>
      </c>
      <c r="E135" s="1" t="s">
        <v>27</v>
      </c>
      <c r="F135" s="2">
        <v>64.599999999999994</v>
      </c>
      <c r="G135" s="3">
        <v>0</v>
      </c>
      <c r="H135" s="3"/>
      <c r="I135" s="2">
        <f t="shared" si="14"/>
        <v>0</v>
      </c>
      <c r="J135" s="2">
        <f t="shared" si="15"/>
        <v>0</v>
      </c>
    </row>
    <row r="136" spans="1:10" ht="67.5" customHeight="1" x14ac:dyDescent="0.25">
      <c r="A136" s="1" t="s">
        <v>317</v>
      </c>
      <c r="B136" s="1" t="s">
        <v>24</v>
      </c>
      <c r="C136" s="1" t="s">
        <v>264</v>
      </c>
      <c r="D136" s="1" t="s">
        <v>265</v>
      </c>
      <c r="E136" s="1" t="s">
        <v>27</v>
      </c>
      <c r="F136" s="2">
        <v>100.1</v>
      </c>
      <c r="G136" s="3">
        <v>0</v>
      </c>
      <c r="H136" s="3"/>
      <c r="I136" s="2">
        <f t="shared" si="14"/>
        <v>0</v>
      </c>
      <c r="J136" s="2">
        <f t="shared" si="15"/>
        <v>0</v>
      </c>
    </row>
    <row r="137" spans="1:10" ht="42.4" customHeight="1" x14ac:dyDescent="0.25">
      <c r="A137" s="1" t="s">
        <v>318</v>
      </c>
      <c r="B137" s="1" t="s">
        <v>24</v>
      </c>
      <c r="C137" s="1" t="s">
        <v>241</v>
      </c>
      <c r="D137" s="1" t="s">
        <v>242</v>
      </c>
      <c r="E137" s="1" t="s">
        <v>27</v>
      </c>
      <c r="F137" s="2">
        <v>26.4</v>
      </c>
      <c r="G137" s="3">
        <v>0</v>
      </c>
      <c r="H137" s="3"/>
      <c r="I137" s="2">
        <f t="shared" si="14"/>
        <v>0</v>
      </c>
      <c r="J137" s="2">
        <f t="shared" si="15"/>
        <v>0</v>
      </c>
    </row>
    <row r="138" spans="1:10" ht="86.85" customHeight="1" x14ac:dyDescent="0.25">
      <c r="A138" s="1" t="s">
        <v>319</v>
      </c>
      <c r="B138" s="1" t="s">
        <v>19</v>
      </c>
      <c r="C138" s="1" t="s">
        <v>244</v>
      </c>
      <c r="D138" s="1" t="s">
        <v>245</v>
      </c>
      <c r="E138" s="1" t="s">
        <v>75</v>
      </c>
      <c r="F138" s="2">
        <v>35.9</v>
      </c>
      <c r="G138" s="3">
        <v>0</v>
      </c>
      <c r="H138" s="3"/>
      <c r="I138" s="2">
        <f t="shared" si="14"/>
        <v>0</v>
      </c>
      <c r="J138" s="2">
        <f t="shared" si="15"/>
        <v>0</v>
      </c>
    </row>
    <row r="139" spans="1:10" ht="40.5" customHeight="1" x14ac:dyDescent="0.25">
      <c r="A139" s="1" t="s">
        <v>320</v>
      </c>
      <c r="B139" s="1" t="s">
        <v>19</v>
      </c>
      <c r="C139" s="1" t="s">
        <v>250</v>
      </c>
      <c r="D139" s="1" t="s">
        <v>251</v>
      </c>
      <c r="E139" s="1" t="s">
        <v>138</v>
      </c>
      <c r="F139" s="2">
        <v>18.3</v>
      </c>
      <c r="G139" s="3">
        <v>0</v>
      </c>
      <c r="H139" s="3"/>
      <c r="I139" s="2">
        <f t="shared" si="14"/>
        <v>0</v>
      </c>
      <c r="J139" s="2">
        <f t="shared" si="15"/>
        <v>0</v>
      </c>
    </row>
    <row r="140" spans="1:10" x14ac:dyDescent="0.25">
      <c r="A140" s="1" t="s">
        <v>321</v>
      </c>
      <c r="B140" s="1"/>
      <c r="C140" s="1"/>
      <c r="D140" s="1" t="s">
        <v>322</v>
      </c>
    </row>
    <row r="141" spans="1:10" x14ac:dyDescent="0.25">
      <c r="A141" s="1" t="s">
        <v>323</v>
      </c>
      <c r="B141" s="1"/>
      <c r="C141" s="1"/>
      <c r="D141" s="1" t="s">
        <v>148</v>
      </c>
    </row>
    <row r="142" spans="1:10" ht="56.65" customHeight="1" x14ac:dyDescent="0.25">
      <c r="A142" s="1" t="s">
        <v>324</v>
      </c>
      <c r="B142" s="1" t="s">
        <v>24</v>
      </c>
      <c r="C142" s="1" t="s">
        <v>325</v>
      </c>
      <c r="D142" s="1" t="s">
        <v>326</v>
      </c>
      <c r="E142" s="1" t="s">
        <v>61</v>
      </c>
      <c r="F142" s="2">
        <v>2.6</v>
      </c>
      <c r="G142" s="3">
        <v>0</v>
      </c>
      <c r="H142" s="3"/>
      <c r="I142" s="2">
        <f>ROUND(G142*(1 + H142/100),2)</f>
        <v>0</v>
      </c>
      <c r="J142" s="2">
        <f>ROUND(F142*I142,2)</f>
        <v>0</v>
      </c>
    </row>
    <row r="143" spans="1:10" ht="28.35" customHeight="1" x14ac:dyDescent="0.25">
      <c r="A143" s="1" t="s">
        <v>327</v>
      </c>
      <c r="B143" s="1" t="s">
        <v>24</v>
      </c>
      <c r="C143" s="1" t="s">
        <v>153</v>
      </c>
      <c r="D143" s="1" t="s">
        <v>154</v>
      </c>
      <c r="E143" s="1" t="s">
        <v>138</v>
      </c>
      <c r="F143" s="2">
        <v>1.8</v>
      </c>
      <c r="G143" s="3">
        <v>0</v>
      </c>
      <c r="H143" s="3"/>
      <c r="I143" s="2">
        <f>ROUND(G143*(1 + H143/100),2)</f>
        <v>0</v>
      </c>
      <c r="J143" s="2">
        <f>ROUND(F143*I143,2)</f>
        <v>0</v>
      </c>
    </row>
    <row r="144" spans="1:10" ht="85.9" customHeight="1" x14ac:dyDescent="0.25">
      <c r="A144" s="1" t="s">
        <v>328</v>
      </c>
      <c r="B144" s="1" t="s">
        <v>24</v>
      </c>
      <c r="C144" s="1" t="s">
        <v>136</v>
      </c>
      <c r="D144" s="1" t="s">
        <v>137</v>
      </c>
      <c r="E144" s="1" t="s">
        <v>138</v>
      </c>
      <c r="F144" s="2">
        <v>0.8</v>
      </c>
      <c r="G144" s="3">
        <v>0</v>
      </c>
      <c r="H144" s="3"/>
      <c r="I144" s="2">
        <f>ROUND(G144*(1 + H144/100),2)</f>
        <v>0</v>
      </c>
      <c r="J144" s="2">
        <f>ROUND(F144*I144,2)</f>
        <v>0</v>
      </c>
    </row>
    <row r="145" spans="1:10" ht="49.9" customHeight="1" x14ac:dyDescent="0.25">
      <c r="A145" s="1" t="s">
        <v>329</v>
      </c>
      <c r="B145" s="1" t="s">
        <v>24</v>
      </c>
      <c r="C145" s="1" t="s">
        <v>160</v>
      </c>
      <c r="D145" s="1" t="s">
        <v>161</v>
      </c>
      <c r="E145" s="1" t="s">
        <v>142</v>
      </c>
      <c r="F145" s="2">
        <v>0.8</v>
      </c>
      <c r="G145" s="3">
        <v>0</v>
      </c>
      <c r="H145" s="3"/>
      <c r="I145" s="2">
        <f>ROUND(G145*(1 + H145/100),2)</f>
        <v>0</v>
      </c>
      <c r="J145" s="2">
        <f>ROUND(F145*I145,2)</f>
        <v>0</v>
      </c>
    </row>
    <row r="146" spans="1:10" ht="26.65" customHeight="1" x14ac:dyDescent="0.25">
      <c r="A146" s="1" t="s">
        <v>330</v>
      </c>
      <c r="B146" s="1" t="s">
        <v>24</v>
      </c>
      <c r="C146" s="1" t="s">
        <v>157</v>
      </c>
      <c r="D146" s="1" t="s">
        <v>158</v>
      </c>
      <c r="E146" s="1" t="s">
        <v>138</v>
      </c>
      <c r="F146" s="2">
        <v>0.8</v>
      </c>
      <c r="G146" s="3">
        <v>0</v>
      </c>
      <c r="H146" s="3"/>
      <c r="I146" s="2">
        <f>ROUND(G146*(1 + H146/100),2)</f>
        <v>0</v>
      </c>
      <c r="J146" s="2">
        <f>ROUND(F146*I146,2)</f>
        <v>0</v>
      </c>
    </row>
    <row r="147" spans="1:10" x14ac:dyDescent="0.25">
      <c r="A147" s="1" t="s">
        <v>331</v>
      </c>
      <c r="B147" s="1"/>
      <c r="C147" s="1"/>
      <c r="D147" s="1" t="s">
        <v>332</v>
      </c>
    </row>
    <row r="148" spans="1:10" ht="41.45" customHeight="1" x14ac:dyDescent="0.25">
      <c r="A148" s="1" t="s">
        <v>333</v>
      </c>
      <c r="B148" s="1" t="s">
        <v>24</v>
      </c>
      <c r="C148" s="1" t="s">
        <v>189</v>
      </c>
      <c r="D148" s="1" t="s">
        <v>190</v>
      </c>
      <c r="E148" s="1" t="s">
        <v>191</v>
      </c>
      <c r="F148" s="2">
        <v>19</v>
      </c>
      <c r="G148" s="3">
        <v>0</v>
      </c>
      <c r="H148" s="3"/>
      <c r="I148" s="2">
        <f t="shared" ref="I148:I156" si="16">ROUND(G148*(1 + H148/100),2)</f>
        <v>0</v>
      </c>
      <c r="J148" s="2">
        <f t="shared" ref="J148:J156" si="17">ROUND(F148*I148,2)</f>
        <v>0</v>
      </c>
    </row>
    <row r="149" spans="1:10" ht="42.75" customHeight="1" x14ac:dyDescent="0.25">
      <c r="A149" s="1" t="s">
        <v>334</v>
      </c>
      <c r="B149" s="1" t="s">
        <v>24</v>
      </c>
      <c r="C149" s="1" t="s">
        <v>193</v>
      </c>
      <c r="D149" s="1" t="s">
        <v>194</v>
      </c>
      <c r="E149" s="1" t="s">
        <v>191</v>
      </c>
      <c r="F149" s="2">
        <v>4</v>
      </c>
      <c r="G149" s="3">
        <v>0</v>
      </c>
      <c r="H149" s="3"/>
      <c r="I149" s="2">
        <f t="shared" si="16"/>
        <v>0</v>
      </c>
      <c r="J149" s="2">
        <f t="shared" si="17"/>
        <v>0</v>
      </c>
    </row>
    <row r="150" spans="1:10" ht="41.85" customHeight="1" x14ac:dyDescent="0.25">
      <c r="A150" s="1" t="s">
        <v>335</v>
      </c>
      <c r="B150" s="1" t="s">
        <v>24</v>
      </c>
      <c r="C150" s="1" t="s">
        <v>196</v>
      </c>
      <c r="D150" s="1" t="s">
        <v>197</v>
      </c>
      <c r="E150" s="1" t="s">
        <v>191</v>
      </c>
      <c r="F150" s="2">
        <v>20</v>
      </c>
      <c r="G150" s="3">
        <v>0</v>
      </c>
      <c r="H150" s="3"/>
      <c r="I150" s="2">
        <f t="shared" si="16"/>
        <v>0</v>
      </c>
      <c r="J150" s="2">
        <f t="shared" si="17"/>
        <v>0</v>
      </c>
    </row>
    <row r="151" spans="1:10" ht="42.4" customHeight="1" x14ac:dyDescent="0.25">
      <c r="A151" s="1" t="s">
        <v>336</v>
      </c>
      <c r="B151" s="1" t="s">
        <v>24</v>
      </c>
      <c r="C151" s="1" t="s">
        <v>199</v>
      </c>
      <c r="D151" s="1" t="s">
        <v>200</v>
      </c>
      <c r="E151" s="1" t="s">
        <v>191</v>
      </c>
      <c r="F151" s="2">
        <v>30</v>
      </c>
      <c r="G151" s="3">
        <v>0</v>
      </c>
      <c r="H151" s="3"/>
      <c r="I151" s="2">
        <f t="shared" si="16"/>
        <v>0</v>
      </c>
      <c r="J151" s="2">
        <f t="shared" si="17"/>
        <v>0</v>
      </c>
    </row>
    <row r="152" spans="1:10" ht="43.15" customHeight="1" x14ac:dyDescent="0.25">
      <c r="A152" s="1" t="s">
        <v>337</v>
      </c>
      <c r="B152" s="1" t="s">
        <v>24</v>
      </c>
      <c r="C152" s="1" t="s">
        <v>202</v>
      </c>
      <c r="D152" s="1" t="s">
        <v>203</v>
      </c>
      <c r="E152" s="1" t="s">
        <v>191</v>
      </c>
      <c r="F152" s="2">
        <v>65</v>
      </c>
      <c r="G152" s="3">
        <v>0</v>
      </c>
      <c r="H152" s="3"/>
      <c r="I152" s="2">
        <f t="shared" si="16"/>
        <v>0</v>
      </c>
      <c r="J152" s="2">
        <f t="shared" si="17"/>
        <v>0</v>
      </c>
    </row>
    <row r="153" spans="1:10" ht="73.900000000000006" customHeight="1" x14ac:dyDescent="0.25">
      <c r="A153" s="1" t="s">
        <v>338</v>
      </c>
      <c r="B153" s="1" t="s">
        <v>24</v>
      </c>
      <c r="C153" s="1" t="s">
        <v>315</v>
      </c>
      <c r="D153" s="1" t="s">
        <v>316</v>
      </c>
      <c r="E153" s="1" t="s">
        <v>27</v>
      </c>
      <c r="F153" s="2">
        <v>17.399999999999999</v>
      </c>
      <c r="G153" s="3">
        <v>0</v>
      </c>
      <c r="H153" s="3"/>
      <c r="I153" s="2">
        <f t="shared" si="16"/>
        <v>0</v>
      </c>
      <c r="J153" s="2">
        <f t="shared" si="17"/>
        <v>0</v>
      </c>
    </row>
    <row r="154" spans="1:10" ht="36.4" customHeight="1" x14ac:dyDescent="0.25">
      <c r="A154" s="1" t="s">
        <v>339</v>
      </c>
      <c r="B154" s="1" t="s">
        <v>24</v>
      </c>
      <c r="C154" s="1" t="s">
        <v>247</v>
      </c>
      <c r="D154" s="1" t="s">
        <v>248</v>
      </c>
      <c r="E154" s="1" t="s">
        <v>138</v>
      </c>
      <c r="F154" s="2">
        <v>0.1</v>
      </c>
      <c r="G154" s="3">
        <v>0</v>
      </c>
      <c r="H154" s="3"/>
      <c r="I154" s="2">
        <f t="shared" si="16"/>
        <v>0</v>
      </c>
      <c r="J154" s="2">
        <f t="shared" si="17"/>
        <v>0</v>
      </c>
    </row>
    <row r="155" spans="1:10" ht="61.7" customHeight="1" x14ac:dyDescent="0.25">
      <c r="A155" s="1" t="s">
        <v>340</v>
      </c>
      <c r="B155" s="1" t="s">
        <v>24</v>
      </c>
      <c r="C155" s="1" t="s">
        <v>341</v>
      </c>
      <c r="D155" s="1" t="s">
        <v>342</v>
      </c>
      <c r="E155" s="1" t="s">
        <v>138</v>
      </c>
      <c r="F155" s="2">
        <v>1.4</v>
      </c>
      <c r="G155" s="3">
        <v>0</v>
      </c>
      <c r="H155" s="3"/>
      <c r="I155" s="2">
        <f t="shared" si="16"/>
        <v>0</v>
      </c>
      <c r="J155" s="2">
        <f t="shared" si="17"/>
        <v>0</v>
      </c>
    </row>
    <row r="156" spans="1:10" ht="40.9" customHeight="1" x14ac:dyDescent="0.25">
      <c r="A156" s="1" t="s">
        <v>343</v>
      </c>
      <c r="B156" s="1" t="s">
        <v>24</v>
      </c>
      <c r="C156" s="1" t="s">
        <v>344</v>
      </c>
      <c r="D156" s="1" t="s">
        <v>345</v>
      </c>
      <c r="E156" s="1" t="s">
        <v>138</v>
      </c>
      <c r="F156" s="2">
        <v>1.4</v>
      </c>
      <c r="G156" s="3">
        <v>0</v>
      </c>
      <c r="H156" s="3"/>
      <c r="I156" s="2">
        <f t="shared" si="16"/>
        <v>0</v>
      </c>
      <c r="J156" s="2">
        <f t="shared" si="17"/>
        <v>0</v>
      </c>
    </row>
    <row r="157" spans="1:10" x14ac:dyDescent="0.25">
      <c r="A157" s="1" t="s">
        <v>346</v>
      </c>
      <c r="B157" s="1"/>
      <c r="C157" s="1"/>
      <c r="D157" s="1" t="s">
        <v>347</v>
      </c>
    </row>
    <row r="158" spans="1:10" x14ac:dyDescent="0.25">
      <c r="A158" s="1" t="s">
        <v>348</v>
      </c>
      <c r="B158" s="1"/>
      <c r="C158" s="1"/>
      <c r="D158" s="1" t="s">
        <v>148</v>
      </c>
    </row>
    <row r="159" spans="1:10" ht="53.65" customHeight="1" x14ac:dyDescent="0.25">
      <c r="A159" s="1" t="s">
        <v>349</v>
      </c>
      <c r="B159" s="1" t="s">
        <v>24</v>
      </c>
      <c r="C159" s="1" t="s">
        <v>150</v>
      </c>
      <c r="D159" s="1" t="s">
        <v>151</v>
      </c>
      <c r="E159" s="1" t="s">
        <v>138</v>
      </c>
      <c r="F159" s="2">
        <v>235.9</v>
      </c>
      <c r="G159" s="3">
        <v>0</v>
      </c>
      <c r="H159" s="3"/>
      <c r="I159" s="2">
        <f>ROUND(G159*(1 + H159/100),2)</f>
        <v>0</v>
      </c>
      <c r="J159" s="2">
        <f>ROUND(F159*I159,2)</f>
        <v>0</v>
      </c>
    </row>
    <row r="160" spans="1:10" ht="28.35" customHeight="1" x14ac:dyDescent="0.25">
      <c r="A160" s="1" t="s">
        <v>350</v>
      </c>
      <c r="B160" s="1" t="s">
        <v>24</v>
      </c>
      <c r="C160" s="1" t="s">
        <v>153</v>
      </c>
      <c r="D160" s="1" t="s">
        <v>154</v>
      </c>
      <c r="E160" s="1" t="s">
        <v>138</v>
      </c>
      <c r="F160" s="2">
        <v>267.2</v>
      </c>
      <c r="G160" s="3">
        <v>0</v>
      </c>
      <c r="H160" s="3"/>
      <c r="I160" s="2">
        <f>ROUND(G160*(1 + H160/100),2)</f>
        <v>0</v>
      </c>
      <c r="J160" s="2">
        <f>ROUND(F160*I160,2)</f>
        <v>0</v>
      </c>
    </row>
    <row r="161" spans="1:10" ht="28.35" customHeight="1" x14ac:dyDescent="0.25">
      <c r="A161" s="1" t="s">
        <v>351</v>
      </c>
      <c r="B161" s="1" t="s">
        <v>19</v>
      </c>
      <c r="C161" s="1" t="s">
        <v>275</v>
      </c>
      <c r="D161" s="1" t="s">
        <v>276</v>
      </c>
      <c r="E161" s="1" t="s">
        <v>61</v>
      </c>
      <c r="F161" s="2">
        <v>31.3</v>
      </c>
      <c r="G161" s="3">
        <v>0</v>
      </c>
      <c r="H161" s="3"/>
      <c r="I161" s="2">
        <f>ROUND(G161*(1 + H161/100),2)</f>
        <v>0</v>
      </c>
      <c r="J161" s="2">
        <f>ROUND(F161*I161,2)</f>
        <v>0</v>
      </c>
    </row>
    <row r="162" spans="1:10" x14ac:dyDescent="0.25">
      <c r="A162" s="1" t="s">
        <v>352</v>
      </c>
      <c r="B162" s="1"/>
      <c r="C162" s="1"/>
      <c r="D162" s="1" t="s">
        <v>163</v>
      </c>
    </row>
    <row r="163" spans="1:10" ht="42.75" customHeight="1" x14ac:dyDescent="0.25">
      <c r="A163" s="1" t="s">
        <v>353</v>
      </c>
      <c r="B163" s="1" t="s">
        <v>24</v>
      </c>
      <c r="C163" s="1" t="s">
        <v>193</v>
      </c>
      <c r="D163" s="1" t="s">
        <v>194</v>
      </c>
      <c r="E163" s="1" t="s">
        <v>191</v>
      </c>
      <c r="F163" s="2">
        <v>280</v>
      </c>
      <c r="G163" s="3">
        <v>0</v>
      </c>
      <c r="H163" s="3"/>
      <c r="I163" s="2">
        <f>ROUND(G163*(1 + H163/100),2)</f>
        <v>0</v>
      </c>
      <c r="J163" s="2">
        <f>ROUND(F163*I163,2)</f>
        <v>0</v>
      </c>
    </row>
    <row r="164" spans="1:10" ht="43.15" customHeight="1" x14ac:dyDescent="0.25">
      <c r="A164" s="1" t="s">
        <v>354</v>
      </c>
      <c r="B164" s="1" t="s">
        <v>24</v>
      </c>
      <c r="C164" s="1" t="s">
        <v>202</v>
      </c>
      <c r="D164" s="1" t="s">
        <v>203</v>
      </c>
      <c r="E164" s="1" t="s">
        <v>191</v>
      </c>
      <c r="F164" s="2">
        <v>1458</v>
      </c>
      <c r="G164" s="3">
        <v>0</v>
      </c>
      <c r="H164" s="3"/>
      <c r="I164" s="2">
        <f>ROUND(G164*(1 + H164/100),2)</f>
        <v>0</v>
      </c>
      <c r="J164" s="2">
        <f>ROUND(F164*I164,2)</f>
        <v>0</v>
      </c>
    </row>
    <row r="165" spans="1:10" ht="40.5" customHeight="1" x14ac:dyDescent="0.25">
      <c r="A165" s="1" t="s">
        <v>355</v>
      </c>
      <c r="B165" s="1" t="s">
        <v>19</v>
      </c>
      <c r="C165" s="1" t="s">
        <v>250</v>
      </c>
      <c r="D165" s="1" t="s">
        <v>251</v>
      </c>
      <c r="E165" s="1" t="s">
        <v>138</v>
      </c>
      <c r="F165" s="2">
        <v>22.2</v>
      </c>
      <c r="G165" s="3">
        <v>0</v>
      </c>
      <c r="H165" s="3"/>
      <c r="I165" s="2">
        <f>ROUND(G165*(1 + H165/100),2)</f>
        <v>0</v>
      </c>
      <c r="J165" s="2">
        <f>ROUND(F165*I165,2)</f>
        <v>0</v>
      </c>
    </row>
    <row r="166" spans="1:10" x14ac:dyDescent="0.25">
      <c r="A166" s="1" t="s">
        <v>356</v>
      </c>
      <c r="B166" s="1"/>
      <c r="C166" s="1"/>
      <c r="D166" s="1" t="s">
        <v>187</v>
      </c>
    </row>
    <row r="167" spans="1:10" ht="55.35" customHeight="1" x14ac:dyDescent="0.25">
      <c r="A167" s="1" t="s">
        <v>357</v>
      </c>
      <c r="B167" s="1" t="s">
        <v>24</v>
      </c>
      <c r="C167" s="1" t="s">
        <v>291</v>
      </c>
      <c r="D167" s="1" t="s">
        <v>292</v>
      </c>
      <c r="E167" s="1" t="s">
        <v>179</v>
      </c>
      <c r="F167" s="2">
        <v>631</v>
      </c>
      <c r="G167" s="3">
        <v>0</v>
      </c>
      <c r="H167" s="3"/>
      <c r="I167" s="2">
        <f>ROUND(G167*(1 + H167/100),2)</f>
        <v>0</v>
      </c>
      <c r="J167" s="2">
        <f>ROUND(F167*I167,2)</f>
        <v>0</v>
      </c>
    </row>
    <row r="168" spans="1:10" ht="55.9" customHeight="1" x14ac:dyDescent="0.25">
      <c r="A168" s="1" t="s">
        <v>358</v>
      </c>
      <c r="B168" s="1" t="s">
        <v>24</v>
      </c>
      <c r="C168" s="1" t="s">
        <v>211</v>
      </c>
      <c r="D168" s="1" t="s">
        <v>212</v>
      </c>
      <c r="E168" s="1" t="s">
        <v>179</v>
      </c>
      <c r="F168" s="2">
        <v>832</v>
      </c>
      <c r="G168" s="3">
        <v>0</v>
      </c>
      <c r="H168" s="3"/>
      <c r="I168" s="2">
        <f>ROUND(G168*(1 + H168/100),2)</f>
        <v>0</v>
      </c>
      <c r="J168" s="2">
        <f>ROUND(F168*I168,2)</f>
        <v>0</v>
      </c>
    </row>
    <row r="169" spans="1:10" ht="53.65" customHeight="1" x14ac:dyDescent="0.25">
      <c r="A169" s="1" t="s">
        <v>359</v>
      </c>
      <c r="B169" s="1" t="s">
        <v>24</v>
      </c>
      <c r="C169" s="1" t="s">
        <v>238</v>
      </c>
      <c r="D169" s="1" t="s">
        <v>239</v>
      </c>
      <c r="E169" s="1" t="s">
        <v>27</v>
      </c>
      <c r="F169" s="2">
        <v>202.2</v>
      </c>
      <c r="G169" s="3">
        <v>0</v>
      </c>
      <c r="H169" s="3"/>
      <c r="I169" s="2">
        <f>ROUND(G169*(1 + H169/100),2)</f>
        <v>0</v>
      </c>
      <c r="J169" s="2">
        <f>ROUND(F169*I169,2)</f>
        <v>0</v>
      </c>
    </row>
    <row r="170" spans="1:10" ht="36.4" customHeight="1" x14ac:dyDescent="0.25">
      <c r="A170" s="1" t="s">
        <v>360</v>
      </c>
      <c r="B170" s="1" t="s">
        <v>24</v>
      </c>
      <c r="C170" s="1" t="s">
        <v>247</v>
      </c>
      <c r="D170" s="1" t="s">
        <v>248</v>
      </c>
      <c r="E170" s="1" t="s">
        <v>138</v>
      </c>
      <c r="F170" s="2">
        <v>5.0999999999999996</v>
      </c>
      <c r="G170" s="3">
        <v>0</v>
      </c>
      <c r="H170" s="3"/>
      <c r="I170" s="2">
        <f>ROUND(G170*(1 + H170/100),2)</f>
        <v>0</v>
      </c>
      <c r="J170" s="2">
        <f>ROUND(F170*I170,2)</f>
        <v>0</v>
      </c>
    </row>
    <row r="171" spans="1:10" ht="40.5" customHeight="1" x14ac:dyDescent="0.25">
      <c r="A171" s="1" t="s">
        <v>361</v>
      </c>
      <c r="B171" s="1" t="s">
        <v>19</v>
      </c>
      <c r="C171" s="1" t="s">
        <v>250</v>
      </c>
      <c r="D171" s="1" t="s">
        <v>251</v>
      </c>
      <c r="E171" s="1" t="s">
        <v>138</v>
      </c>
      <c r="F171" s="2">
        <v>30.3</v>
      </c>
      <c r="G171" s="3">
        <v>0</v>
      </c>
      <c r="H171" s="3"/>
      <c r="I171" s="2">
        <f>ROUND(G171*(1 + H171/100),2)</f>
        <v>0</v>
      </c>
      <c r="J171" s="2">
        <f>ROUND(F171*I171,2)</f>
        <v>0</v>
      </c>
    </row>
    <row r="172" spans="1:10" x14ac:dyDescent="0.25">
      <c r="A172" s="1" t="s">
        <v>362</v>
      </c>
      <c r="B172" s="1"/>
      <c r="C172" s="1"/>
      <c r="D172" s="1" t="s">
        <v>253</v>
      </c>
    </row>
    <row r="173" spans="1:10" ht="55.9" customHeight="1" x14ac:dyDescent="0.25">
      <c r="A173" s="1" t="s">
        <v>363</v>
      </c>
      <c r="B173" s="1" t="s">
        <v>24</v>
      </c>
      <c r="C173" s="1" t="s">
        <v>211</v>
      </c>
      <c r="D173" s="1" t="s">
        <v>212</v>
      </c>
      <c r="E173" s="1" t="s">
        <v>179</v>
      </c>
      <c r="F173" s="2">
        <v>1140</v>
      </c>
      <c r="G173" s="3">
        <v>0</v>
      </c>
      <c r="H173" s="3"/>
      <c r="I173" s="2">
        <f>ROUND(G173*(1 + H173/100),2)</f>
        <v>0</v>
      </c>
      <c r="J173" s="2">
        <f>ROUND(F173*I173,2)</f>
        <v>0</v>
      </c>
    </row>
    <row r="174" spans="1:10" ht="53.65" customHeight="1" x14ac:dyDescent="0.25">
      <c r="A174" s="1" t="s">
        <v>364</v>
      </c>
      <c r="B174" s="1" t="s">
        <v>24</v>
      </c>
      <c r="C174" s="1" t="s">
        <v>365</v>
      </c>
      <c r="D174" s="1" t="s">
        <v>366</v>
      </c>
      <c r="E174" s="1" t="s">
        <v>27</v>
      </c>
      <c r="F174" s="2">
        <v>727.2</v>
      </c>
      <c r="G174" s="3">
        <v>0</v>
      </c>
      <c r="H174" s="3"/>
      <c r="I174" s="2">
        <f>ROUND(G174*(1 + H174/100),2)</f>
        <v>0</v>
      </c>
      <c r="J174" s="2">
        <f>ROUND(F174*I174,2)</f>
        <v>0</v>
      </c>
    </row>
    <row r="175" spans="1:10" ht="25.7" customHeight="1" x14ac:dyDescent="0.25">
      <c r="A175" s="1" t="s">
        <v>367</v>
      </c>
      <c r="B175" s="1" t="s">
        <v>24</v>
      </c>
      <c r="C175" s="1" t="s">
        <v>368</v>
      </c>
      <c r="D175" s="1" t="s">
        <v>369</v>
      </c>
      <c r="E175" s="1" t="s">
        <v>138</v>
      </c>
      <c r="F175" s="2">
        <v>14.03</v>
      </c>
      <c r="G175" s="3">
        <v>0</v>
      </c>
      <c r="H175" s="3"/>
      <c r="I175" s="2">
        <f>ROUND(G175*(1 + H175/100),2)</f>
        <v>0</v>
      </c>
      <c r="J175" s="2">
        <f>ROUND(F175*I175,2)</f>
        <v>0</v>
      </c>
    </row>
    <row r="176" spans="1:10" x14ac:dyDescent="0.25">
      <c r="A176" s="1" t="s">
        <v>370</v>
      </c>
      <c r="B176" s="1"/>
      <c r="C176" s="1"/>
      <c r="D176" s="1" t="s">
        <v>371</v>
      </c>
    </row>
    <row r="177" spans="1:10" ht="41.85" customHeight="1" x14ac:dyDescent="0.25">
      <c r="A177" s="1" t="s">
        <v>372</v>
      </c>
      <c r="B177" s="1" t="s">
        <v>24</v>
      </c>
      <c r="C177" s="1" t="s">
        <v>373</v>
      </c>
      <c r="D177" s="1" t="s">
        <v>374</v>
      </c>
      <c r="E177" s="1" t="s">
        <v>125</v>
      </c>
      <c r="F177" s="2">
        <v>399.65</v>
      </c>
      <c r="G177" s="3">
        <v>0</v>
      </c>
      <c r="H177" s="3"/>
      <c r="I177" s="2">
        <f>ROUND(G177*(1 + H177/100),2)</f>
        <v>0</v>
      </c>
      <c r="J177" s="2">
        <f>ROUND(F177*I177,2)</f>
        <v>0</v>
      </c>
    </row>
    <row r="178" spans="1:10" ht="37.35" customHeight="1" x14ac:dyDescent="0.25">
      <c r="A178" s="1" t="s">
        <v>375</v>
      </c>
      <c r="B178" s="1" t="s">
        <v>24</v>
      </c>
      <c r="C178" s="1" t="s">
        <v>376</v>
      </c>
      <c r="D178" s="1" t="s">
        <v>377</v>
      </c>
      <c r="E178" s="1" t="s">
        <v>125</v>
      </c>
      <c r="F178" s="2">
        <v>399.65</v>
      </c>
      <c r="G178" s="3">
        <v>0</v>
      </c>
      <c r="H178" s="3"/>
      <c r="I178" s="2">
        <f>ROUND(G178*(1 + H178/100),2)</f>
        <v>0</v>
      </c>
      <c r="J178" s="2">
        <f>ROUND(F178*I178,2)</f>
        <v>0</v>
      </c>
    </row>
    <row r="179" spans="1:10" ht="36.950000000000003" customHeight="1" x14ac:dyDescent="0.25">
      <c r="A179" s="1" t="s">
        <v>378</v>
      </c>
      <c r="B179" s="1" t="s">
        <v>24</v>
      </c>
      <c r="C179" s="1" t="s">
        <v>379</v>
      </c>
      <c r="D179" s="1" t="s">
        <v>380</v>
      </c>
      <c r="E179" s="1" t="s">
        <v>125</v>
      </c>
      <c r="F179" s="2">
        <v>101.2</v>
      </c>
      <c r="G179" s="3">
        <v>0</v>
      </c>
      <c r="H179" s="3"/>
      <c r="I179" s="2">
        <f>ROUND(G179*(1 + H179/100),2)</f>
        <v>0</v>
      </c>
      <c r="J179" s="2">
        <f>ROUND(F179*I179,2)</f>
        <v>0</v>
      </c>
    </row>
    <row r="180" spans="1:10" x14ac:dyDescent="0.25">
      <c r="A180" s="1" t="s">
        <v>381</v>
      </c>
      <c r="B180" s="1"/>
      <c r="C180" s="1"/>
      <c r="D180" s="1" t="s">
        <v>382</v>
      </c>
    </row>
    <row r="181" spans="1:10" ht="85.5" customHeight="1" x14ac:dyDescent="0.25">
      <c r="A181" s="1" t="s">
        <v>383</v>
      </c>
      <c r="B181" s="1" t="s">
        <v>19</v>
      </c>
      <c r="C181" s="1" t="s">
        <v>384</v>
      </c>
      <c r="D181" s="1" t="s">
        <v>385</v>
      </c>
      <c r="E181" s="1" t="s">
        <v>386</v>
      </c>
      <c r="F181" s="2">
        <v>135.30000000000001</v>
      </c>
      <c r="G181" s="3">
        <v>0</v>
      </c>
      <c r="H181" s="3"/>
      <c r="I181" s="2">
        <f t="shared" ref="I181:I186" si="18">ROUND(G181*(1 + H181/100),2)</f>
        <v>0</v>
      </c>
      <c r="J181" s="2">
        <f t="shared" ref="J181:J186" si="19">ROUND(F181*I181,2)</f>
        <v>0</v>
      </c>
    </row>
    <row r="182" spans="1:10" ht="42.4" customHeight="1" x14ac:dyDescent="0.25">
      <c r="A182" s="1" t="s">
        <v>387</v>
      </c>
      <c r="B182" s="1" t="s">
        <v>24</v>
      </c>
      <c r="C182" s="1" t="s">
        <v>388</v>
      </c>
      <c r="D182" s="1" t="s">
        <v>389</v>
      </c>
      <c r="E182" s="1" t="s">
        <v>65</v>
      </c>
      <c r="F182" s="2">
        <v>45.1</v>
      </c>
      <c r="G182" s="3">
        <v>0</v>
      </c>
      <c r="H182" s="3"/>
      <c r="I182" s="2">
        <f t="shared" si="18"/>
        <v>0</v>
      </c>
      <c r="J182" s="2">
        <f t="shared" si="19"/>
        <v>0</v>
      </c>
    </row>
    <row r="183" spans="1:10" ht="62.65" customHeight="1" x14ac:dyDescent="0.25">
      <c r="A183" s="1" t="s">
        <v>390</v>
      </c>
      <c r="B183" s="1" t="s">
        <v>19</v>
      </c>
      <c r="C183" s="1" t="s">
        <v>391</v>
      </c>
      <c r="D183" s="1" t="s">
        <v>392</v>
      </c>
      <c r="E183" s="1" t="s">
        <v>386</v>
      </c>
      <c r="F183" s="2">
        <v>109.91</v>
      </c>
      <c r="G183" s="3">
        <v>0</v>
      </c>
      <c r="H183" s="3"/>
      <c r="I183" s="2">
        <f t="shared" si="18"/>
        <v>0</v>
      </c>
      <c r="J183" s="2">
        <f t="shared" si="19"/>
        <v>0</v>
      </c>
    </row>
    <row r="184" spans="1:10" ht="42.4" customHeight="1" x14ac:dyDescent="0.25">
      <c r="A184" s="1" t="s">
        <v>393</v>
      </c>
      <c r="B184" s="1" t="s">
        <v>19</v>
      </c>
      <c r="C184" s="1" t="s">
        <v>394</v>
      </c>
      <c r="D184" s="1" t="s">
        <v>395</v>
      </c>
      <c r="E184" s="1" t="s">
        <v>27</v>
      </c>
      <c r="F184" s="2">
        <v>46.17</v>
      </c>
      <c r="G184" s="3">
        <v>0</v>
      </c>
      <c r="H184" s="3"/>
      <c r="I184" s="2">
        <f t="shared" si="18"/>
        <v>0</v>
      </c>
      <c r="J184" s="2">
        <f t="shared" si="19"/>
        <v>0</v>
      </c>
    </row>
    <row r="185" spans="1:10" ht="65.650000000000006" customHeight="1" x14ac:dyDescent="0.25">
      <c r="A185" s="1" t="s">
        <v>396</v>
      </c>
      <c r="B185" s="1" t="s">
        <v>24</v>
      </c>
      <c r="C185" s="1" t="s">
        <v>397</v>
      </c>
      <c r="D185" s="1" t="s">
        <v>398</v>
      </c>
      <c r="E185" s="1" t="s">
        <v>27</v>
      </c>
      <c r="F185" s="2">
        <v>223.79</v>
      </c>
      <c r="G185" s="3">
        <v>0</v>
      </c>
      <c r="H185" s="3"/>
      <c r="I185" s="2">
        <f t="shared" si="18"/>
        <v>0</v>
      </c>
      <c r="J185" s="2">
        <f t="shared" si="19"/>
        <v>0</v>
      </c>
    </row>
    <row r="186" spans="1:10" x14ac:dyDescent="0.25">
      <c r="A186" s="1" t="s">
        <v>399</v>
      </c>
      <c r="B186" s="1" t="s">
        <v>19</v>
      </c>
      <c r="C186" s="1" t="s">
        <v>400</v>
      </c>
      <c r="D186" s="1" t="s">
        <v>401</v>
      </c>
      <c r="E186" s="1" t="s">
        <v>75</v>
      </c>
      <c r="F186" s="2">
        <v>126</v>
      </c>
      <c r="G186" s="3">
        <v>0</v>
      </c>
      <c r="H186" s="3"/>
      <c r="I186" s="2">
        <f t="shared" si="18"/>
        <v>0</v>
      </c>
      <c r="J186" s="2">
        <f t="shared" si="19"/>
        <v>0</v>
      </c>
    </row>
    <row r="187" spans="1:10" x14ac:dyDescent="0.25">
      <c r="A187" s="1" t="s">
        <v>402</v>
      </c>
      <c r="B187" s="1"/>
      <c r="C187" s="1"/>
      <c r="D187" s="1" t="s">
        <v>403</v>
      </c>
    </row>
    <row r="188" spans="1:10" x14ac:dyDescent="0.25">
      <c r="A188" s="1" t="s">
        <v>404</v>
      </c>
      <c r="B188" s="1"/>
      <c r="C188" s="1"/>
      <c r="D188" s="1" t="s">
        <v>405</v>
      </c>
    </row>
    <row r="189" spans="1:10" ht="72.95" customHeight="1" x14ac:dyDescent="0.25">
      <c r="A189" s="1" t="s">
        <v>406</v>
      </c>
      <c r="B189" s="1" t="s">
        <v>19</v>
      </c>
      <c r="C189" s="1" t="s">
        <v>407</v>
      </c>
      <c r="D189" s="1" t="s">
        <v>408</v>
      </c>
      <c r="E189" s="1" t="s">
        <v>386</v>
      </c>
      <c r="F189" s="2">
        <v>58.8</v>
      </c>
      <c r="G189" s="3">
        <v>0</v>
      </c>
      <c r="H189" s="3"/>
      <c r="I189" s="2">
        <f t="shared" ref="I189:I209" si="20">ROUND(G189*(1 + H189/100),2)</f>
        <v>0</v>
      </c>
      <c r="J189" s="2">
        <f t="shared" ref="J189:J209" si="21">ROUND(F189*I189,2)</f>
        <v>0</v>
      </c>
    </row>
    <row r="190" spans="1:10" ht="71.650000000000006" customHeight="1" x14ac:dyDescent="0.25">
      <c r="A190" s="1" t="s">
        <v>409</v>
      </c>
      <c r="B190" s="1" t="s">
        <v>19</v>
      </c>
      <c r="C190" s="1" t="s">
        <v>407</v>
      </c>
      <c r="D190" s="1" t="s">
        <v>410</v>
      </c>
      <c r="E190" s="1" t="s">
        <v>386</v>
      </c>
      <c r="F190" s="2">
        <v>10.26</v>
      </c>
      <c r="G190" s="3">
        <v>0</v>
      </c>
      <c r="H190" s="3"/>
      <c r="I190" s="2">
        <f t="shared" si="20"/>
        <v>0</v>
      </c>
      <c r="J190" s="2">
        <f t="shared" si="21"/>
        <v>0</v>
      </c>
    </row>
    <row r="191" spans="1:10" ht="72.95" customHeight="1" x14ac:dyDescent="0.25">
      <c r="A191" s="1" t="s">
        <v>411</v>
      </c>
      <c r="B191" s="1" t="s">
        <v>19</v>
      </c>
      <c r="C191" s="1" t="s">
        <v>412</v>
      </c>
      <c r="D191" s="1" t="s">
        <v>413</v>
      </c>
      <c r="E191" s="1" t="s">
        <v>27</v>
      </c>
      <c r="F191" s="2">
        <v>5.4</v>
      </c>
      <c r="G191" s="3">
        <v>0</v>
      </c>
      <c r="H191" s="3"/>
      <c r="I191" s="2">
        <f t="shared" si="20"/>
        <v>0</v>
      </c>
      <c r="J191" s="2">
        <f t="shared" si="21"/>
        <v>0</v>
      </c>
    </row>
    <row r="192" spans="1:10" ht="72" customHeight="1" x14ac:dyDescent="0.25">
      <c r="A192" s="1" t="s">
        <v>414</v>
      </c>
      <c r="B192" s="1" t="s">
        <v>19</v>
      </c>
      <c r="C192" s="1" t="s">
        <v>407</v>
      </c>
      <c r="D192" s="1" t="s">
        <v>415</v>
      </c>
      <c r="E192" s="1" t="s">
        <v>386</v>
      </c>
      <c r="F192" s="2">
        <v>58.05</v>
      </c>
      <c r="G192" s="3">
        <v>0</v>
      </c>
      <c r="H192" s="3"/>
      <c r="I192" s="2">
        <f t="shared" si="20"/>
        <v>0</v>
      </c>
      <c r="J192" s="2">
        <f t="shared" si="21"/>
        <v>0</v>
      </c>
    </row>
    <row r="193" spans="1:10" ht="71.650000000000006" customHeight="1" x14ac:dyDescent="0.25">
      <c r="A193" s="1" t="s">
        <v>416</v>
      </c>
      <c r="B193" s="1" t="s">
        <v>19</v>
      </c>
      <c r="C193" s="1" t="s">
        <v>407</v>
      </c>
      <c r="D193" s="1" t="s">
        <v>417</v>
      </c>
      <c r="E193" s="1" t="s">
        <v>386</v>
      </c>
      <c r="F193" s="2">
        <v>4.05</v>
      </c>
      <c r="G193" s="3">
        <v>0</v>
      </c>
      <c r="H193" s="3"/>
      <c r="I193" s="2">
        <f t="shared" si="20"/>
        <v>0</v>
      </c>
      <c r="J193" s="2">
        <f t="shared" si="21"/>
        <v>0</v>
      </c>
    </row>
    <row r="194" spans="1:10" ht="70.7" customHeight="1" x14ac:dyDescent="0.25">
      <c r="A194" s="1" t="s">
        <v>418</v>
      </c>
      <c r="B194" s="1" t="s">
        <v>19</v>
      </c>
      <c r="C194" s="1" t="s">
        <v>407</v>
      </c>
      <c r="D194" s="1" t="s">
        <v>419</v>
      </c>
      <c r="E194" s="1" t="s">
        <v>386</v>
      </c>
      <c r="F194" s="2">
        <v>1.76</v>
      </c>
      <c r="G194" s="3">
        <v>0</v>
      </c>
      <c r="H194" s="3"/>
      <c r="I194" s="2">
        <f t="shared" si="20"/>
        <v>0</v>
      </c>
      <c r="J194" s="2">
        <f t="shared" si="21"/>
        <v>0</v>
      </c>
    </row>
    <row r="195" spans="1:10" ht="72.400000000000006" customHeight="1" x14ac:dyDescent="0.25">
      <c r="A195" s="1" t="s">
        <v>420</v>
      </c>
      <c r="B195" s="1" t="s">
        <v>19</v>
      </c>
      <c r="C195" s="1" t="s">
        <v>407</v>
      </c>
      <c r="D195" s="1" t="s">
        <v>421</v>
      </c>
      <c r="E195" s="1" t="s">
        <v>386</v>
      </c>
      <c r="F195" s="2">
        <v>76.5</v>
      </c>
      <c r="G195" s="3">
        <v>0</v>
      </c>
      <c r="H195" s="3"/>
      <c r="I195" s="2">
        <f t="shared" si="20"/>
        <v>0</v>
      </c>
      <c r="J195" s="2">
        <f t="shared" si="21"/>
        <v>0</v>
      </c>
    </row>
    <row r="196" spans="1:10" ht="72" customHeight="1" x14ac:dyDescent="0.25">
      <c r="A196" s="1" t="s">
        <v>422</v>
      </c>
      <c r="B196" s="1" t="s">
        <v>19</v>
      </c>
      <c r="C196" s="1" t="s">
        <v>407</v>
      </c>
      <c r="D196" s="1" t="s">
        <v>423</v>
      </c>
      <c r="E196" s="1" t="s">
        <v>386</v>
      </c>
      <c r="F196" s="2">
        <v>0.48</v>
      </c>
      <c r="G196" s="3">
        <v>0</v>
      </c>
      <c r="H196" s="3"/>
      <c r="I196" s="2">
        <f t="shared" si="20"/>
        <v>0</v>
      </c>
      <c r="J196" s="2">
        <f t="shared" si="21"/>
        <v>0</v>
      </c>
    </row>
    <row r="197" spans="1:10" ht="73.349999999999994" customHeight="1" x14ac:dyDescent="0.25">
      <c r="A197" s="1" t="s">
        <v>424</v>
      </c>
      <c r="B197" s="1" t="s">
        <v>19</v>
      </c>
      <c r="C197" s="1" t="s">
        <v>412</v>
      </c>
      <c r="D197" s="1" t="s">
        <v>425</v>
      </c>
      <c r="E197" s="1" t="s">
        <v>27</v>
      </c>
      <c r="F197" s="2">
        <v>3.84</v>
      </c>
      <c r="G197" s="3">
        <v>0</v>
      </c>
      <c r="H197" s="3"/>
      <c r="I197" s="2">
        <f t="shared" si="20"/>
        <v>0</v>
      </c>
      <c r="J197" s="2">
        <f t="shared" si="21"/>
        <v>0</v>
      </c>
    </row>
    <row r="198" spans="1:10" ht="72.400000000000006" customHeight="1" x14ac:dyDescent="0.25">
      <c r="A198" s="1" t="s">
        <v>426</v>
      </c>
      <c r="B198" s="1" t="s">
        <v>19</v>
      </c>
      <c r="C198" s="1" t="s">
        <v>407</v>
      </c>
      <c r="D198" s="1" t="s">
        <v>427</v>
      </c>
      <c r="E198" s="1" t="s">
        <v>386</v>
      </c>
      <c r="F198" s="2">
        <v>6.03</v>
      </c>
      <c r="G198" s="3">
        <v>0</v>
      </c>
      <c r="H198" s="3"/>
      <c r="I198" s="2">
        <f t="shared" si="20"/>
        <v>0</v>
      </c>
      <c r="J198" s="2">
        <f t="shared" si="21"/>
        <v>0</v>
      </c>
    </row>
    <row r="199" spans="1:10" ht="72.95" customHeight="1" x14ac:dyDescent="0.25">
      <c r="A199" s="1" t="s">
        <v>428</v>
      </c>
      <c r="B199" s="1" t="s">
        <v>19</v>
      </c>
      <c r="C199" s="1" t="s">
        <v>407</v>
      </c>
      <c r="D199" s="1" t="s">
        <v>429</v>
      </c>
      <c r="E199" s="1" t="s">
        <v>386</v>
      </c>
      <c r="F199" s="2">
        <v>7.56</v>
      </c>
      <c r="G199" s="3">
        <v>0</v>
      </c>
      <c r="H199" s="3"/>
      <c r="I199" s="2">
        <f t="shared" si="20"/>
        <v>0</v>
      </c>
      <c r="J199" s="2">
        <f t="shared" si="21"/>
        <v>0</v>
      </c>
    </row>
    <row r="200" spans="1:10" ht="72.400000000000006" customHeight="1" x14ac:dyDescent="0.25">
      <c r="A200" s="1" t="s">
        <v>430</v>
      </c>
      <c r="B200" s="1" t="s">
        <v>19</v>
      </c>
      <c r="C200" s="1" t="s">
        <v>407</v>
      </c>
      <c r="D200" s="1" t="s">
        <v>431</v>
      </c>
      <c r="E200" s="1" t="s">
        <v>386</v>
      </c>
      <c r="F200" s="2">
        <v>2</v>
      </c>
      <c r="G200" s="3">
        <v>0</v>
      </c>
      <c r="H200" s="3"/>
      <c r="I200" s="2">
        <f t="shared" si="20"/>
        <v>0</v>
      </c>
      <c r="J200" s="2">
        <f t="shared" si="21"/>
        <v>0</v>
      </c>
    </row>
    <row r="201" spans="1:10" ht="72.95" customHeight="1" x14ac:dyDescent="0.25">
      <c r="A201" s="1" t="s">
        <v>432</v>
      </c>
      <c r="B201" s="1" t="s">
        <v>19</v>
      </c>
      <c r="C201" s="1" t="s">
        <v>407</v>
      </c>
      <c r="D201" s="1" t="s">
        <v>433</v>
      </c>
      <c r="E201" s="1" t="s">
        <v>386</v>
      </c>
      <c r="F201" s="2">
        <v>4.2</v>
      </c>
      <c r="G201" s="3">
        <v>0</v>
      </c>
      <c r="H201" s="3"/>
      <c r="I201" s="2">
        <f t="shared" si="20"/>
        <v>0</v>
      </c>
      <c r="J201" s="2">
        <f t="shared" si="21"/>
        <v>0</v>
      </c>
    </row>
    <row r="202" spans="1:10" ht="73.349999999999994" customHeight="1" x14ac:dyDescent="0.25">
      <c r="A202" s="1" t="s">
        <v>434</v>
      </c>
      <c r="B202" s="1" t="s">
        <v>19</v>
      </c>
      <c r="C202" s="1" t="s">
        <v>412</v>
      </c>
      <c r="D202" s="1" t="s">
        <v>435</v>
      </c>
      <c r="E202" s="1" t="s">
        <v>27</v>
      </c>
      <c r="F202" s="2">
        <v>3.6</v>
      </c>
      <c r="G202" s="3">
        <v>0</v>
      </c>
      <c r="H202" s="3"/>
      <c r="I202" s="2">
        <f t="shared" si="20"/>
        <v>0</v>
      </c>
      <c r="J202" s="2">
        <f t="shared" si="21"/>
        <v>0</v>
      </c>
    </row>
    <row r="203" spans="1:10" ht="73.349999999999994" customHeight="1" x14ac:dyDescent="0.25">
      <c r="A203" s="1" t="s">
        <v>436</v>
      </c>
      <c r="B203" s="1" t="s">
        <v>19</v>
      </c>
      <c r="C203" s="1" t="s">
        <v>412</v>
      </c>
      <c r="D203" s="1" t="s">
        <v>437</v>
      </c>
      <c r="E203" s="1" t="s">
        <v>27</v>
      </c>
      <c r="F203" s="2">
        <v>7.2</v>
      </c>
      <c r="G203" s="3">
        <v>0</v>
      </c>
      <c r="H203" s="3"/>
      <c r="I203" s="2">
        <f t="shared" si="20"/>
        <v>0</v>
      </c>
      <c r="J203" s="2">
        <f t="shared" si="21"/>
        <v>0</v>
      </c>
    </row>
    <row r="204" spans="1:10" ht="64.349999999999994" customHeight="1" x14ac:dyDescent="0.25">
      <c r="A204" s="1" t="s">
        <v>438</v>
      </c>
      <c r="B204" s="1" t="s">
        <v>19</v>
      </c>
      <c r="C204" s="1" t="s">
        <v>439</v>
      </c>
      <c r="D204" s="1" t="s">
        <v>440</v>
      </c>
      <c r="E204" s="1" t="s">
        <v>51</v>
      </c>
      <c r="F204" s="2">
        <v>1</v>
      </c>
      <c r="G204" s="3">
        <v>0</v>
      </c>
      <c r="H204" s="3"/>
      <c r="I204" s="2">
        <f t="shared" si="20"/>
        <v>0</v>
      </c>
      <c r="J204" s="2">
        <f t="shared" si="21"/>
        <v>0</v>
      </c>
    </row>
    <row r="205" spans="1:10" ht="61.7" customHeight="1" x14ac:dyDescent="0.25">
      <c r="A205" s="1" t="s">
        <v>441</v>
      </c>
      <c r="B205" s="1" t="s">
        <v>19</v>
      </c>
      <c r="C205" s="1" t="s">
        <v>442</v>
      </c>
      <c r="D205" s="1" t="s">
        <v>443</v>
      </c>
      <c r="E205" s="1" t="s">
        <v>51</v>
      </c>
      <c r="F205" s="2">
        <v>3</v>
      </c>
      <c r="G205" s="3">
        <v>0</v>
      </c>
      <c r="H205" s="3"/>
      <c r="I205" s="2">
        <f t="shared" si="20"/>
        <v>0</v>
      </c>
      <c r="J205" s="2">
        <f t="shared" si="21"/>
        <v>0</v>
      </c>
    </row>
    <row r="206" spans="1:10" ht="71.650000000000006" customHeight="1" x14ac:dyDescent="0.25">
      <c r="A206" s="1" t="s">
        <v>444</v>
      </c>
      <c r="B206" s="1" t="s">
        <v>19</v>
      </c>
      <c r="C206" s="1" t="s">
        <v>407</v>
      </c>
      <c r="D206" s="1" t="s">
        <v>445</v>
      </c>
      <c r="E206" s="1" t="s">
        <v>386</v>
      </c>
      <c r="F206" s="2">
        <v>1.08</v>
      </c>
      <c r="G206" s="3">
        <v>0</v>
      </c>
      <c r="H206" s="3"/>
      <c r="I206" s="2">
        <f t="shared" si="20"/>
        <v>0</v>
      </c>
      <c r="J206" s="2">
        <f t="shared" si="21"/>
        <v>0</v>
      </c>
    </row>
    <row r="207" spans="1:10" ht="71.650000000000006" customHeight="1" x14ac:dyDescent="0.25">
      <c r="A207" s="1" t="s">
        <v>446</v>
      </c>
      <c r="B207" s="1" t="s">
        <v>19</v>
      </c>
      <c r="C207" s="1" t="s">
        <v>407</v>
      </c>
      <c r="D207" s="1" t="s">
        <v>447</v>
      </c>
      <c r="E207" s="1" t="s">
        <v>386</v>
      </c>
      <c r="F207" s="2">
        <v>0.72</v>
      </c>
      <c r="G207" s="3">
        <v>0</v>
      </c>
      <c r="H207" s="3"/>
      <c r="I207" s="2">
        <f t="shared" si="20"/>
        <v>0</v>
      </c>
      <c r="J207" s="2">
        <f t="shared" si="21"/>
        <v>0</v>
      </c>
    </row>
    <row r="208" spans="1:10" ht="72.95" customHeight="1" x14ac:dyDescent="0.25">
      <c r="A208" s="1" t="s">
        <v>448</v>
      </c>
      <c r="B208" s="1" t="s">
        <v>19</v>
      </c>
      <c r="C208" s="1" t="s">
        <v>412</v>
      </c>
      <c r="D208" s="1" t="s">
        <v>449</v>
      </c>
      <c r="E208" s="1" t="s">
        <v>27</v>
      </c>
      <c r="F208" s="2">
        <v>1.44</v>
      </c>
      <c r="G208" s="3">
        <v>0</v>
      </c>
      <c r="H208" s="3"/>
      <c r="I208" s="2">
        <f t="shared" si="20"/>
        <v>0</v>
      </c>
      <c r="J208" s="2">
        <f t="shared" si="21"/>
        <v>0</v>
      </c>
    </row>
    <row r="209" spans="1:10" ht="72.400000000000006" customHeight="1" x14ac:dyDescent="0.25">
      <c r="A209" s="1" t="s">
        <v>450</v>
      </c>
      <c r="B209" s="1" t="s">
        <v>19</v>
      </c>
      <c r="C209" s="1" t="s">
        <v>407</v>
      </c>
      <c r="D209" s="1" t="s">
        <v>451</v>
      </c>
      <c r="E209" s="1" t="s">
        <v>386</v>
      </c>
      <c r="F209" s="2">
        <v>79.8</v>
      </c>
      <c r="G209" s="3">
        <v>0</v>
      </c>
      <c r="H209" s="3"/>
      <c r="I209" s="2">
        <f t="shared" si="20"/>
        <v>0</v>
      </c>
      <c r="J209" s="2">
        <f t="shared" si="21"/>
        <v>0</v>
      </c>
    </row>
    <row r="210" spans="1:10" x14ac:dyDescent="0.25">
      <c r="A210" s="1" t="s">
        <v>452</v>
      </c>
      <c r="B210" s="1"/>
      <c r="C210" s="1"/>
      <c r="D210" s="1" t="s">
        <v>453</v>
      </c>
    </row>
    <row r="211" spans="1:10" ht="61.15" customHeight="1" x14ac:dyDescent="0.25">
      <c r="A211" s="1" t="s">
        <v>454</v>
      </c>
      <c r="B211" s="1" t="s">
        <v>19</v>
      </c>
      <c r="C211" s="1" t="s">
        <v>455</v>
      </c>
      <c r="D211" s="1" t="s">
        <v>456</v>
      </c>
      <c r="E211" s="1" t="s">
        <v>44</v>
      </c>
      <c r="F211" s="2">
        <v>12</v>
      </c>
      <c r="G211" s="3">
        <v>0</v>
      </c>
      <c r="H211" s="3"/>
      <c r="I211" s="2">
        <f t="shared" ref="I211:I225" si="22">ROUND(G211*(1 + H211/100),2)</f>
        <v>0</v>
      </c>
      <c r="J211" s="2">
        <f t="shared" ref="J211:J225" si="23">ROUND(F211*I211,2)</f>
        <v>0</v>
      </c>
    </row>
    <row r="212" spans="1:10" ht="40.15" customHeight="1" x14ac:dyDescent="0.25">
      <c r="A212" s="1" t="s">
        <v>457</v>
      </c>
      <c r="B212" s="1" t="s">
        <v>19</v>
      </c>
      <c r="C212" s="1" t="s">
        <v>458</v>
      </c>
      <c r="D212" s="1" t="s">
        <v>459</v>
      </c>
      <c r="E212" s="1" t="s">
        <v>51</v>
      </c>
      <c r="F212" s="2">
        <v>8</v>
      </c>
      <c r="G212" s="3">
        <v>0</v>
      </c>
      <c r="H212" s="3"/>
      <c r="I212" s="2">
        <f t="shared" si="22"/>
        <v>0</v>
      </c>
      <c r="J212" s="2">
        <f t="shared" si="23"/>
        <v>0</v>
      </c>
    </row>
    <row r="213" spans="1:10" ht="57.2" customHeight="1" x14ac:dyDescent="0.25">
      <c r="A213" s="1" t="s">
        <v>460</v>
      </c>
      <c r="B213" s="1" t="s">
        <v>19</v>
      </c>
      <c r="C213" s="1" t="s">
        <v>461</v>
      </c>
      <c r="D213" s="1" t="s">
        <v>462</v>
      </c>
      <c r="E213" s="1" t="s">
        <v>51</v>
      </c>
      <c r="F213" s="2">
        <v>8</v>
      </c>
      <c r="G213" s="3">
        <v>0</v>
      </c>
      <c r="H213" s="3"/>
      <c r="I213" s="2">
        <f t="shared" si="22"/>
        <v>0</v>
      </c>
      <c r="J213" s="2">
        <f t="shared" si="23"/>
        <v>0</v>
      </c>
    </row>
    <row r="214" spans="1:10" ht="66.599999999999994" customHeight="1" x14ac:dyDescent="0.25">
      <c r="A214" s="1" t="s">
        <v>463</v>
      </c>
      <c r="B214" s="1" t="s">
        <v>19</v>
      </c>
      <c r="C214" s="1" t="s">
        <v>464</v>
      </c>
      <c r="D214" s="1" t="s">
        <v>465</v>
      </c>
      <c r="E214" s="1" t="s">
        <v>51</v>
      </c>
      <c r="F214" s="2">
        <v>4</v>
      </c>
      <c r="G214" s="3">
        <v>0</v>
      </c>
      <c r="H214" s="3"/>
      <c r="I214" s="2">
        <f t="shared" si="22"/>
        <v>0</v>
      </c>
      <c r="J214" s="2">
        <f t="shared" si="23"/>
        <v>0</v>
      </c>
    </row>
    <row r="215" spans="1:10" ht="49.15" customHeight="1" x14ac:dyDescent="0.25">
      <c r="A215" s="1" t="s">
        <v>466</v>
      </c>
      <c r="B215" s="1" t="s">
        <v>24</v>
      </c>
      <c r="C215" s="1" t="s">
        <v>467</v>
      </c>
      <c r="D215" s="1" t="s">
        <v>468</v>
      </c>
      <c r="E215" s="1" t="s">
        <v>27</v>
      </c>
      <c r="F215" s="2">
        <v>1.89</v>
      </c>
      <c r="G215" s="3">
        <v>0</v>
      </c>
      <c r="H215" s="3"/>
      <c r="I215" s="2">
        <f t="shared" si="22"/>
        <v>0</v>
      </c>
      <c r="J215" s="2">
        <f t="shared" si="23"/>
        <v>0</v>
      </c>
    </row>
    <row r="216" spans="1:10" ht="53.65" customHeight="1" x14ac:dyDescent="0.25">
      <c r="A216" s="1" t="s">
        <v>469</v>
      </c>
      <c r="B216" s="1" t="s">
        <v>19</v>
      </c>
      <c r="C216" s="1" t="s">
        <v>470</v>
      </c>
      <c r="D216" s="1" t="s">
        <v>471</v>
      </c>
      <c r="E216" s="1" t="s">
        <v>44</v>
      </c>
      <c r="F216" s="2">
        <v>3</v>
      </c>
      <c r="G216" s="3">
        <v>0</v>
      </c>
      <c r="H216" s="3"/>
      <c r="I216" s="2">
        <f t="shared" si="22"/>
        <v>0</v>
      </c>
      <c r="J216" s="2">
        <f t="shared" si="23"/>
        <v>0</v>
      </c>
    </row>
    <row r="217" spans="1:10" ht="45.4" customHeight="1" x14ac:dyDescent="0.25">
      <c r="A217" s="1" t="s">
        <v>472</v>
      </c>
      <c r="B217" s="1" t="s">
        <v>24</v>
      </c>
      <c r="C217" s="1" t="s">
        <v>467</v>
      </c>
      <c r="D217" s="1" t="s">
        <v>473</v>
      </c>
      <c r="E217" s="1" t="s">
        <v>27</v>
      </c>
      <c r="F217" s="2">
        <v>3.78</v>
      </c>
      <c r="G217" s="3">
        <v>0</v>
      </c>
      <c r="H217" s="3"/>
      <c r="I217" s="2">
        <f t="shared" si="22"/>
        <v>0</v>
      </c>
      <c r="J217" s="2">
        <f t="shared" si="23"/>
        <v>0</v>
      </c>
    </row>
    <row r="218" spans="1:10" ht="59.85" customHeight="1" x14ac:dyDescent="0.25">
      <c r="A218" s="1" t="s">
        <v>474</v>
      </c>
      <c r="B218" s="1" t="s">
        <v>19</v>
      </c>
      <c r="C218" s="1" t="s">
        <v>475</v>
      </c>
      <c r="D218" s="1" t="s">
        <v>476</v>
      </c>
      <c r="E218" s="1" t="s">
        <v>27</v>
      </c>
      <c r="F218" s="2">
        <v>20.79</v>
      </c>
      <c r="G218" s="3">
        <v>0</v>
      </c>
      <c r="H218" s="3"/>
      <c r="I218" s="2">
        <f t="shared" si="22"/>
        <v>0</v>
      </c>
      <c r="J218" s="2">
        <f t="shared" si="23"/>
        <v>0</v>
      </c>
    </row>
    <row r="219" spans="1:10" ht="40.15" customHeight="1" x14ac:dyDescent="0.25">
      <c r="A219" s="1" t="s">
        <v>477</v>
      </c>
      <c r="B219" s="1" t="s">
        <v>19</v>
      </c>
      <c r="C219" s="1" t="s">
        <v>478</v>
      </c>
      <c r="D219" s="1" t="s">
        <v>479</v>
      </c>
      <c r="E219" s="1" t="s">
        <v>51</v>
      </c>
      <c r="F219" s="2">
        <v>1</v>
      </c>
      <c r="G219" s="3">
        <v>0</v>
      </c>
      <c r="H219" s="3"/>
      <c r="I219" s="2">
        <f t="shared" si="22"/>
        <v>0</v>
      </c>
      <c r="J219" s="2">
        <f t="shared" si="23"/>
        <v>0</v>
      </c>
    </row>
    <row r="220" spans="1:10" ht="49.5" customHeight="1" x14ac:dyDescent="0.25">
      <c r="A220" s="1" t="s">
        <v>480</v>
      </c>
      <c r="B220" s="1" t="s">
        <v>19</v>
      </c>
      <c r="C220" s="1" t="s">
        <v>481</v>
      </c>
      <c r="D220" s="1" t="s">
        <v>482</v>
      </c>
      <c r="E220" s="1" t="s">
        <v>51</v>
      </c>
      <c r="F220" s="2">
        <v>1</v>
      </c>
      <c r="G220" s="3">
        <v>0</v>
      </c>
      <c r="H220" s="3"/>
      <c r="I220" s="2">
        <f t="shared" si="22"/>
        <v>0</v>
      </c>
      <c r="J220" s="2">
        <f t="shared" si="23"/>
        <v>0</v>
      </c>
    </row>
    <row r="221" spans="1:10" ht="49.5" customHeight="1" x14ac:dyDescent="0.25">
      <c r="A221" s="1" t="s">
        <v>483</v>
      </c>
      <c r="B221" s="1" t="s">
        <v>19</v>
      </c>
      <c r="C221" s="1" t="s">
        <v>484</v>
      </c>
      <c r="D221" s="1" t="s">
        <v>485</v>
      </c>
      <c r="E221" s="1" t="s">
        <v>51</v>
      </c>
      <c r="F221" s="2">
        <v>1</v>
      </c>
      <c r="G221" s="3">
        <v>0</v>
      </c>
      <c r="H221" s="3"/>
      <c r="I221" s="2">
        <f t="shared" si="22"/>
        <v>0</v>
      </c>
      <c r="J221" s="2">
        <f t="shared" si="23"/>
        <v>0</v>
      </c>
    </row>
    <row r="222" spans="1:10" ht="47.25" customHeight="1" x14ac:dyDescent="0.25">
      <c r="A222" s="1" t="s">
        <v>486</v>
      </c>
      <c r="B222" s="1" t="s">
        <v>19</v>
      </c>
      <c r="C222" s="1" t="s">
        <v>487</v>
      </c>
      <c r="D222" s="1" t="s">
        <v>488</v>
      </c>
      <c r="E222" s="1" t="s">
        <v>44</v>
      </c>
      <c r="F222" s="2">
        <v>1</v>
      </c>
      <c r="G222" s="3">
        <v>0</v>
      </c>
      <c r="H222" s="3"/>
      <c r="I222" s="2">
        <f t="shared" si="22"/>
        <v>0</v>
      </c>
      <c r="J222" s="2">
        <f t="shared" si="23"/>
        <v>0</v>
      </c>
    </row>
    <row r="223" spans="1:10" ht="22.5" customHeight="1" x14ac:dyDescent="0.25">
      <c r="A223" s="1" t="s">
        <v>489</v>
      </c>
      <c r="B223" s="1" t="s">
        <v>19</v>
      </c>
      <c r="C223" s="1" t="s">
        <v>490</v>
      </c>
      <c r="D223" s="1" t="s">
        <v>491</v>
      </c>
      <c r="E223" s="1" t="s">
        <v>51</v>
      </c>
      <c r="F223" s="2">
        <v>1</v>
      </c>
      <c r="G223" s="3">
        <v>0</v>
      </c>
      <c r="H223" s="3"/>
      <c r="I223" s="2">
        <f t="shared" si="22"/>
        <v>0</v>
      </c>
      <c r="J223" s="2">
        <f t="shared" si="23"/>
        <v>0</v>
      </c>
    </row>
    <row r="224" spans="1:10" ht="45" customHeight="1" x14ac:dyDescent="0.25">
      <c r="A224" s="1" t="s">
        <v>492</v>
      </c>
      <c r="B224" s="1" t="s">
        <v>19</v>
      </c>
      <c r="C224" s="1" t="s">
        <v>493</v>
      </c>
      <c r="D224" s="1" t="s">
        <v>494</v>
      </c>
      <c r="E224" s="1" t="s">
        <v>51</v>
      </c>
      <c r="F224" s="2">
        <v>1</v>
      </c>
      <c r="G224" s="3">
        <v>0</v>
      </c>
      <c r="H224" s="3"/>
      <c r="I224" s="2">
        <f t="shared" si="22"/>
        <v>0</v>
      </c>
      <c r="J224" s="2">
        <f t="shared" si="23"/>
        <v>0</v>
      </c>
    </row>
    <row r="225" spans="1:10" ht="79.7" customHeight="1" x14ac:dyDescent="0.25">
      <c r="A225" s="1" t="s">
        <v>495</v>
      </c>
      <c r="B225" s="1" t="s">
        <v>19</v>
      </c>
      <c r="C225" s="1" t="s">
        <v>496</v>
      </c>
      <c r="D225" s="1" t="s">
        <v>497</v>
      </c>
      <c r="E225" s="1" t="s">
        <v>51</v>
      </c>
      <c r="F225" s="2">
        <v>1</v>
      </c>
      <c r="G225" s="3">
        <v>0</v>
      </c>
      <c r="H225" s="3"/>
      <c r="I225" s="2">
        <f t="shared" si="22"/>
        <v>0</v>
      </c>
      <c r="J225" s="2">
        <f t="shared" si="23"/>
        <v>0</v>
      </c>
    </row>
    <row r="226" spans="1:10" x14ac:dyDescent="0.25">
      <c r="A226" s="1" t="s">
        <v>498</v>
      </c>
      <c r="B226" s="1"/>
      <c r="C226" s="1"/>
      <c r="D226" s="1" t="s">
        <v>499</v>
      </c>
    </row>
    <row r="227" spans="1:10" ht="34.15" customHeight="1" x14ac:dyDescent="0.25">
      <c r="A227" s="1" t="s">
        <v>500</v>
      </c>
      <c r="B227" s="1" t="s">
        <v>19</v>
      </c>
      <c r="C227" s="1" t="s">
        <v>501</v>
      </c>
      <c r="D227" s="1" t="s">
        <v>502</v>
      </c>
      <c r="E227" s="1" t="s">
        <v>27</v>
      </c>
      <c r="F227" s="2">
        <v>67.11</v>
      </c>
      <c r="G227" s="3">
        <v>0</v>
      </c>
      <c r="H227" s="3"/>
      <c r="I227" s="2">
        <f>ROUND(G227*(1 + H227/100),2)</f>
        <v>0</v>
      </c>
      <c r="J227" s="2">
        <f>ROUND(F227*I227,2)</f>
        <v>0</v>
      </c>
    </row>
    <row r="228" spans="1:10" x14ac:dyDescent="0.25">
      <c r="A228" s="1" t="s">
        <v>503</v>
      </c>
      <c r="B228" s="1" t="s">
        <v>19</v>
      </c>
      <c r="C228" s="1" t="s">
        <v>504</v>
      </c>
      <c r="D228" s="1" t="s">
        <v>505</v>
      </c>
      <c r="E228" s="1" t="s">
        <v>27</v>
      </c>
      <c r="F228" s="2">
        <v>11.68</v>
      </c>
      <c r="G228" s="3">
        <v>0</v>
      </c>
      <c r="H228" s="3"/>
      <c r="I228" s="2">
        <f>ROUND(G228*(1 + H228/100),2)</f>
        <v>0</v>
      </c>
      <c r="J228" s="2">
        <f>ROUND(F228*I228,2)</f>
        <v>0</v>
      </c>
    </row>
    <row r="229" spans="1:10" x14ac:dyDescent="0.25">
      <c r="A229" s="1" t="s">
        <v>506</v>
      </c>
      <c r="B229" s="1"/>
      <c r="C229" s="1"/>
      <c r="D229" s="1" t="s">
        <v>507</v>
      </c>
    </row>
    <row r="230" spans="1:10" ht="57.2" customHeight="1" x14ac:dyDescent="0.25">
      <c r="A230" s="1" t="s">
        <v>508</v>
      </c>
      <c r="B230" s="1" t="s">
        <v>19</v>
      </c>
      <c r="C230" s="1" t="s">
        <v>509</v>
      </c>
      <c r="D230" s="1" t="s">
        <v>510</v>
      </c>
      <c r="E230" s="1" t="s">
        <v>191</v>
      </c>
      <c r="F230" s="2">
        <v>2662.33</v>
      </c>
      <c r="G230" s="3">
        <v>0</v>
      </c>
      <c r="H230" s="3"/>
      <c r="I230" s="2">
        <f t="shared" ref="I230:I239" si="24">ROUND(G230*(1 + H230/100),2)</f>
        <v>0</v>
      </c>
      <c r="J230" s="2">
        <f t="shared" ref="J230:J239" si="25">ROUND(F230*I230,2)</f>
        <v>0</v>
      </c>
    </row>
    <row r="231" spans="1:10" ht="35.1" customHeight="1" x14ac:dyDescent="0.25">
      <c r="A231" s="1" t="s">
        <v>511</v>
      </c>
      <c r="B231" s="1" t="s">
        <v>19</v>
      </c>
      <c r="C231" s="1" t="s">
        <v>512</v>
      </c>
      <c r="D231" s="1" t="s">
        <v>513</v>
      </c>
      <c r="E231" s="1" t="s">
        <v>75</v>
      </c>
      <c r="F231" s="2">
        <v>54.22</v>
      </c>
      <c r="G231" s="3">
        <v>0</v>
      </c>
      <c r="H231" s="3"/>
      <c r="I231" s="2">
        <f t="shared" si="24"/>
        <v>0</v>
      </c>
      <c r="J231" s="2">
        <f t="shared" si="25"/>
        <v>0</v>
      </c>
    </row>
    <row r="232" spans="1:10" ht="73.900000000000006" customHeight="1" x14ac:dyDescent="0.25">
      <c r="A232" s="1" t="s">
        <v>514</v>
      </c>
      <c r="B232" s="1" t="s">
        <v>19</v>
      </c>
      <c r="C232" s="1" t="s">
        <v>515</v>
      </c>
      <c r="D232" s="1" t="s">
        <v>516</v>
      </c>
      <c r="E232" s="1" t="s">
        <v>75</v>
      </c>
      <c r="F232" s="2">
        <v>126.12</v>
      </c>
      <c r="G232" s="3">
        <v>0</v>
      </c>
      <c r="H232" s="3"/>
      <c r="I232" s="2">
        <f t="shared" si="24"/>
        <v>0</v>
      </c>
      <c r="J232" s="2">
        <f t="shared" si="25"/>
        <v>0</v>
      </c>
    </row>
    <row r="233" spans="1:10" ht="80.650000000000006" customHeight="1" x14ac:dyDescent="0.25">
      <c r="A233" s="1" t="s">
        <v>517</v>
      </c>
      <c r="B233" s="1" t="s">
        <v>24</v>
      </c>
      <c r="C233" s="1" t="s">
        <v>518</v>
      </c>
      <c r="D233" s="1" t="s">
        <v>519</v>
      </c>
      <c r="E233" s="1" t="s">
        <v>27</v>
      </c>
      <c r="F233" s="2">
        <v>1445.78</v>
      </c>
      <c r="G233" s="3">
        <v>0</v>
      </c>
      <c r="H233" s="3"/>
      <c r="I233" s="2">
        <f t="shared" si="24"/>
        <v>0</v>
      </c>
      <c r="J233" s="2">
        <f t="shared" si="25"/>
        <v>0</v>
      </c>
    </row>
    <row r="234" spans="1:10" ht="23.85" customHeight="1" x14ac:dyDescent="0.25">
      <c r="A234" s="1" t="s">
        <v>520</v>
      </c>
      <c r="B234" s="1" t="s">
        <v>24</v>
      </c>
      <c r="C234" s="1" t="s">
        <v>521</v>
      </c>
      <c r="D234" s="1" t="s">
        <v>522</v>
      </c>
      <c r="E234" s="1" t="s">
        <v>75</v>
      </c>
      <c r="F234" s="2">
        <v>1445.78</v>
      </c>
      <c r="G234" s="3">
        <v>0</v>
      </c>
      <c r="H234" s="3"/>
      <c r="I234" s="2">
        <f t="shared" si="24"/>
        <v>0</v>
      </c>
      <c r="J234" s="2">
        <f t="shared" si="25"/>
        <v>0</v>
      </c>
    </row>
    <row r="235" spans="1:10" ht="20.25" customHeight="1" x14ac:dyDescent="0.25">
      <c r="A235" s="1" t="s">
        <v>523</v>
      </c>
      <c r="B235" s="1" t="s">
        <v>19</v>
      </c>
      <c r="C235" s="1" t="s">
        <v>524</v>
      </c>
      <c r="D235" s="1" t="s">
        <v>525</v>
      </c>
      <c r="E235" s="1" t="s">
        <v>27</v>
      </c>
      <c r="F235" s="2">
        <v>1445.78</v>
      </c>
      <c r="G235" s="3">
        <v>0</v>
      </c>
      <c r="H235" s="3"/>
      <c r="I235" s="2">
        <f t="shared" si="24"/>
        <v>0</v>
      </c>
      <c r="J235" s="2">
        <f t="shared" si="25"/>
        <v>0</v>
      </c>
    </row>
    <row r="236" spans="1:10" ht="60.75" customHeight="1" x14ac:dyDescent="0.25">
      <c r="A236" s="1" t="s">
        <v>526</v>
      </c>
      <c r="B236" s="1" t="s">
        <v>19</v>
      </c>
      <c r="C236" s="1" t="s">
        <v>527</v>
      </c>
      <c r="D236" s="1" t="s">
        <v>528</v>
      </c>
      <c r="E236" s="1" t="s">
        <v>386</v>
      </c>
      <c r="F236" s="2">
        <v>1445.78</v>
      </c>
      <c r="G236" s="3">
        <v>0</v>
      </c>
      <c r="H236" s="3"/>
      <c r="I236" s="2">
        <f t="shared" si="24"/>
        <v>0</v>
      </c>
      <c r="J236" s="2">
        <f t="shared" si="25"/>
        <v>0</v>
      </c>
    </row>
    <row r="237" spans="1:10" x14ac:dyDescent="0.25">
      <c r="A237" s="1" t="s">
        <v>529</v>
      </c>
      <c r="B237" s="1" t="s">
        <v>19</v>
      </c>
      <c r="C237" s="1" t="s">
        <v>530</v>
      </c>
      <c r="D237" s="1" t="s">
        <v>531</v>
      </c>
      <c r="E237" s="1" t="s">
        <v>65</v>
      </c>
      <c r="F237" s="2">
        <v>65.709999999999994</v>
      </c>
      <c r="G237" s="3">
        <v>0</v>
      </c>
      <c r="H237" s="3"/>
      <c r="I237" s="2">
        <f t="shared" si="24"/>
        <v>0</v>
      </c>
      <c r="J237" s="2">
        <f t="shared" si="25"/>
        <v>0</v>
      </c>
    </row>
    <row r="238" spans="1:10" ht="49.5" customHeight="1" x14ac:dyDescent="0.25">
      <c r="A238" s="1" t="s">
        <v>532</v>
      </c>
      <c r="B238" s="1" t="s">
        <v>24</v>
      </c>
      <c r="C238" s="1" t="s">
        <v>533</v>
      </c>
      <c r="D238" s="1" t="s">
        <v>534</v>
      </c>
      <c r="E238" s="1" t="s">
        <v>125</v>
      </c>
      <c r="F238" s="2">
        <v>350.43</v>
      </c>
      <c r="G238" s="3">
        <v>0</v>
      </c>
      <c r="H238" s="3"/>
      <c r="I238" s="2">
        <f t="shared" si="24"/>
        <v>0</v>
      </c>
      <c r="J238" s="2">
        <f t="shared" si="25"/>
        <v>0</v>
      </c>
    </row>
    <row r="239" spans="1:10" x14ac:dyDescent="0.25">
      <c r="A239" s="1" t="s">
        <v>535</v>
      </c>
      <c r="B239" s="1" t="s">
        <v>24</v>
      </c>
      <c r="C239" s="1" t="s">
        <v>536</v>
      </c>
      <c r="D239" s="1" t="s">
        <v>537</v>
      </c>
      <c r="E239" s="1" t="s">
        <v>27</v>
      </c>
      <c r="F239" s="2">
        <v>116.1</v>
      </c>
      <c r="G239" s="3">
        <v>0</v>
      </c>
      <c r="H239" s="3"/>
      <c r="I239" s="2">
        <f t="shared" si="24"/>
        <v>0</v>
      </c>
      <c r="J239" s="2">
        <f t="shared" si="25"/>
        <v>0</v>
      </c>
    </row>
    <row r="240" spans="1:10" x14ac:dyDescent="0.25">
      <c r="A240" s="1" t="s">
        <v>538</v>
      </c>
      <c r="B240" s="1"/>
      <c r="C240" s="1"/>
      <c r="D240" s="1" t="s">
        <v>539</v>
      </c>
    </row>
    <row r="241" spans="1:10" x14ac:dyDescent="0.25">
      <c r="A241" s="1" t="s">
        <v>540</v>
      </c>
      <c r="B241" s="1"/>
      <c r="C241" s="1"/>
      <c r="D241" s="1" t="s">
        <v>541</v>
      </c>
    </row>
    <row r="242" spans="1:10" ht="61.15" customHeight="1" x14ac:dyDescent="0.25">
      <c r="A242" s="1" t="s">
        <v>542</v>
      </c>
      <c r="B242" s="1" t="s">
        <v>19</v>
      </c>
      <c r="C242" s="1" t="s">
        <v>543</v>
      </c>
      <c r="D242" s="1" t="s">
        <v>544</v>
      </c>
      <c r="E242" s="1" t="s">
        <v>27</v>
      </c>
      <c r="F242" s="2">
        <v>1739.48</v>
      </c>
      <c r="G242" s="3">
        <v>0</v>
      </c>
      <c r="H242" s="3"/>
      <c r="I242" s="2">
        <f t="shared" ref="I242:I248" si="26">ROUND(G242*(1 + H242/100),2)</f>
        <v>0</v>
      </c>
      <c r="J242" s="2">
        <f t="shared" ref="J242:J248" si="27">ROUND(F242*I242,2)</f>
        <v>0</v>
      </c>
    </row>
    <row r="243" spans="1:10" ht="99.95" customHeight="1" x14ac:dyDescent="0.25">
      <c r="A243" s="1" t="s">
        <v>545</v>
      </c>
      <c r="B243" s="1" t="s">
        <v>19</v>
      </c>
      <c r="C243" s="1" t="s">
        <v>546</v>
      </c>
      <c r="D243" s="1" t="s">
        <v>547</v>
      </c>
      <c r="E243" s="1" t="s">
        <v>27</v>
      </c>
      <c r="F243" s="2">
        <v>1739.48</v>
      </c>
      <c r="G243" s="3">
        <v>0</v>
      </c>
      <c r="H243" s="3"/>
      <c r="I243" s="2">
        <f t="shared" si="26"/>
        <v>0</v>
      </c>
      <c r="J243" s="2">
        <f t="shared" si="27"/>
        <v>0</v>
      </c>
    </row>
    <row r="244" spans="1:10" ht="59.85" customHeight="1" x14ac:dyDescent="0.25">
      <c r="A244" s="1" t="s">
        <v>548</v>
      </c>
      <c r="B244" s="1" t="s">
        <v>19</v>
      </c>
      <c r="C244" s="1" t="s">
        <v>549</v>
      </c>
      <c r="D244" s="1" t="s">
        <v>550</v>
      </c>
      <c r="E244" s="1" t="s">
        <v>27</v>
      </c>
      <c r="F244" s="2">
        <v>352.38</v>
      </c>
      <c r="G244" s="3">
        <v>0</v>
      </c>
      <c r="H244" s="3"/>
      <c r="I244" s="2">
        <f t="shared" si="26"/>
        <v>0</v>
      </c>
      <c r="J244" s="2">
        <f t="shared" si="27"/>
        <v>0</v>
      </c>
    </row>
    <row r="245" spans="1:10" ht="72.400000000000006" customHeight="1" x14ac:dyDescent="0.25">
      <c r="A245" s="1" t="s">
        <v>551</v>
      </c>
      <c r="B245" s="1" t="s">
        <v>19</v>
      </c>
      <c r="C245" s="1" t="s">
        <v>552</v>
      </c>
      <c r="D245" s="1" t="s">
        <v>553</v>
      </c>
      <c r="E245" s="1" t="s">
        <v>22</v>
      </c>
      <c r="F245" s="2">
        <v>481.11</v>
      </c>
      <c r="G245" s="3">
        <v>0</v>
      </c>
      <c r="H245" s="3"/>
      <c r="I245" s="2">
        <f t="shared" si="26"/>
        <v>0</v>
      </c>
      <c r="J245" s="2">
        <f t="shared" si="27"/>
        <v>0</v>
      </c>
    </row>
    <row r="246" spans="1:10" ht="43.7" customHeight="1" x14ac:dyDescent="0.25">
      <c r="A246" s="1" t="s">
        <v>554</v>
      </c>
      <c r="B246" s="1" t="s">
        <v>24</v>
      </c>
      <c r="C246" s="1" t="s">
        <v>555</v>
      </c>
      <c r="D246" s="1" t="s">
        <v>556</v>
      </c>
      <c r="E246" s="1" t="s">
        <v>125</v>
      </c>
      <c r="F246" s="2">
        <v>195</v>
      </c>
      <c r="G246" s="3">
        <v>0</v>
      </c>
      <c r="H246" s="3"/>
      <c r="I246" s="2">
        <f t="shared" si="26"/>
        <v>0</v>
      </c>
      <c r="J246" s="2">
        <f t="shared" si="27"/>
        <v>0</v>
      </c>
    </row>
    <row r="247" spans="1:10" ht="45.95" customHeight="1" x14ac:dyDescent="0.25">
      <c r="A247" s="1" t="s">
        <v>557</v>
      </c>
      <c r="B247" s="1" t="s">
        <v>19</v>
      </c>
      <c r="C247" s="1" t="s">
        <v>558</v>
      </c>
      <c r="D247" s="1" t="s">
        <v>559</v>
      </c>
      <c r="E247" s="1" t="s">
        <v>125</v>
      </c>
      <c r="F247" s="2">
        <v>227.62</v>
      </c>
      <c r="G247" s="3">
        <v>0</v>
      </c>
      <c r="H247" s="3"/>
      <c r="I247" s="2">
        <f t="shared" si="26"/>
        <v>0</v>
      </c>
      <c r="J247" s="2">
        <f t="shared" si="27"/>
        <v>0</v>
      </c>
    </row>
    <row r="248" spans="1:10" ht="49.15" customHeight="1" x14ac:dyDescent="0.25">
      <c r="A248" s="1" t="s">
        <v>560</v>
      </c>
      <c r="B248" s="1" t="s">
        <v>19</v>
      </c>
      <c r="C248" s="1" t="s">
        <v>561</v>
      </c>
      <c r="D248" s="1" t="s">
        <v>562</v>
      </c>
      <c r="E248" s="1" t="s">
        <v>125</v>
      </c>
      <c r="F248" s="2">
        <v>48</v>
      </c>
      <c r="G248" s="3">
        <v>0</v>
      </c>
      <c r="H248" s="3"/>
      <c r="I248" s="2">
        <f t="shared" si="26"/>
        <v>0</v>
      </c>
      <c r="J248" s="2">
        <f t="shared" si="27"/>
        <v>0</v>
      </c>
    </row>
    <row r="249" spans="1:10" x14ac:dyDescent="0.25">
      <c r="A249" s="1" t="s">
        <v>563</v>
      </c>
      <c r="B249" s="1"/>
      <c r="C249" s="1"/>
      <c r="D249" s="1" t="s">
        <v>564</v>
      </c>
    </row>
    <row r="250" spans="1:10" ht="72" customHeight="1" x14ac:dyDescent="0.25">
      <c r="A250" s="1" t="s">
        <v>565</v>
      </c>
      <c r="B250" s="1" t="s">
        <v>19</v>
      </c>
      <c r="C250" s="1" t="s">
        <v>566</v>
      </c>
      <c r="D250" s="1" t="s">
        <v>567</v>
      </c>
      <c r="E250" s="1" t="s">
        <v>27</v>
      </c>
      <c r="F250" s="2">
        <v>1094.1600000000001</v>
      </c>
      <c r="G250" s="3">
        <v>0</v>
      </c>
      <c r="H250" s="3"/>
      <c r="I250" s="2">
        <f>ROUND(G250*(1 + H250/100),2)</f>
        <v>0</v>
      </c>
      <c r="J250" s="2">
        <f>ROUND(F250*I250,2)</f>
        <v>0</v>
      </c>
    </row>
    <row r="251" spans="1:10" ht="85.5" customHeight="1" x14ac:dyDescent="0.25">
      <c r="A251" s="1" t="s">
        <v>568</v>
      </c>
      <c r="B251" s="1" t="s">
        <v>24</v>
      </c>
      <c r="C251" s="1" t="s">
        <v>569</v>
      </c>
      <c r="D251" s="1" t="s">
        <v>570</v>
      </c>
      <c r="E251" s="1" t="s">
        <v>27</v>
      </c>
      <c r="F251" s="2">
        <v>1094.1600000000001</v>
      </c>
      <c r="G251" s="3">
        <v>0</v>
      </c>
      <c r="H251" s="3"/>
      <c r="I251" s="2">
        <f>ROUND(G251*(1 + H251/100),2)</f>
        <v>0</v>
      </c>
      <c r="J251" s="2">
        <f>ROUND(F251*I251,2)</f>
        <v>0</v>
      </c>
    </row>
    <row r="252" spans="1:10" x14ac:dyDescent="0.25">
      <c r="A252" s="1" t="s">
        <v>571</v>
      </c>
      <c r="B252" s="1"/>
      <c r="C252" s="1"/>
      <c r="D252" s="1" t="s">
        <v>572</v>
      </c>
    </row>
    <row r="253" spans="1:10" x14ac:dyDescent="0.25">
      <c r="A253" s="1" t="s">
        <v>573</v>
      </c>
      <c r="B253" s="1"/>
      <c r="C253" s="1"/>
      <c r="D253" s="1" t="s">
        <v>574</v>
      </c>
    </row>
    <row r="254" spans="1:10" ht="31.15" customHeight="1" x14ac:dyDescent="0.25">
      <c r="A254" s="1" t="s">
        <v>575</v>
      </c>
      <c r="B254" s="1" t="s">
        <v>24</v>
      </c>
      <c r="C254" s="1" t="s">
        <v>576</v>
      </c>
      <c r="D254" s="1" t="s">
        <v>577</v>
      </c>
      <c r="E254" s="1" t="s">
        <v>27</v>
      </c>
      <c r="F254" s="2">
        <v>94.51</v>
      </c>
      <c r="G254" s="3">
        <v>0</v>
      </c>
      <c r="H254" s="3"/>
      <c r="I254" s="2">
        <f t="shared" ref="I254:I263" si="28">ROUND(G254*(1 + H254/100),2)</f>
        <v>0</v>
      </c>
      <c r="J254" s="2">
        <f t="shared" ref="J254:J263" si="29">ROUND(F254*I254,2)</f>
        <v>0</v>
      </c>
    </row>
    <row r="255" spans="1:10" ht="22.9" customHeight="1" x14ac:dyDescent="0.25">
      <c r="A255" s="1" t="s">
        <v>578</v>
      </c>
      <c r="B255" s="1" t="s">
        <v>19</v>
      </c>
      <c r="C255" s="1" t="s">
        <v>579</v>
      </c>
      <c r="D255" s="1" t="s">
        <v>580</v>
      </c>
      <c r="E255" s="1" t="s">
        <v>386</v>
      </c>
      <c r="F255" s="2">
        <v>2655.05</v>
      </c>
      <c r="G255" s="3">
        <v>0</v>
      </c>
      <c r="H255" s="3"/>
      <c r="I255" s="2">
        <f t="shared" si="28"/>
        <v>0</v>
      </c>
      <c r="J255" s="2">
        <f t="shared" si="29"/>
        <v>0</v>
      </c>
    </row>
    <row r="256" spans="1:10" ht="32.450000000000003" customHeight="1" x14ac:dyDescent="0.25">
      <c r="A256" s="1" t="s">
        <v>581</v>
      </c>
      <c r="B256" s="1" t="s">
        <v>24</v>
      </c>
      <c r="C256" s="1" t="s">
        <v>582</v>
      </c>
      <c r="D256" s="1" t="s">
        <v>583</v>
      </c>
      <c r="E256" s="1" t="s">
        <v>27</v>
      </c>
      <c r="F256" s="2">
        <v>1577.17</v>
      </c>
      <c r="G256" s="3">
        <v>0</v>
      </c>
      <c r="H256" s="3"/>
      <c r="I256" s="2">
        <f t="shared" si="28"/>
        <v>0</v>
      </c>
      <c r="J256" s="2">
        <f t="shared" si="29"/>
        <v>0</v>
      </c>
    </row>
    <row r="257" spans="1:10" ht="39.6" customHeight="1" x14ac:dyDescent="0.25">
      <c r="A257" s="1" t="s">
        <v>584</v>
      </c>
      <c r="B257" s="1" t="s">
        <v>24</v>
      </c>
      <c r="C257" s="1" t="s">
        <v>585</v>
      </c>
      <c r="D257" s="1" t="s">
        <v>586</v>
      </c>
      <c r="E257" s="1" t="s">
        <v>27</v>
      </c>
      <c r="F257" s="2">
        <v>2426.33</v>
      </c>
      <c r="G257" s="3">
        <v>0</v>
      </c>
      <c r="H257" s="3"/>
      <c r="I257" s="2">
        <f t="shared" si="28"/>
        <v>0</v>
      </c>
      <c r="J257" s="2">
        <f t="shared" si="29"/>
        <v>0</v>
      </c>
    </row>
    <row r="258" spans="1:10" ht="39.6" customHeight="1" x14ac:dyDescent="0.25">
      <c r="A258" s="1" t="s">
        <v>587</v>
      </c>
      <c r="B258" s="1" t="s">
        <v>24</v>
      </c>
      <c r="C258" s="1" t="s">
        <v>585</v>
      </c>
      <c r="D258" s="1" t="s">
        <v>586</v>
      </c>
      <c r="E258" s="1" t="s">
        <v>27</v>
      </c>
      <c r="F258" s="2">
        <v>296.17</v>
      </c>
      <c r="G258" s="3">
        <v>0</v>
      </c>
      <c r="H258" s="3"/>
      <c r="I258" s="2">
        <f t="shared" si="28"/>
        <v>0</v>
      </c>
      <c r="J258" s="2">
        <f t="shared" si="29"/>
        <v>0</v>
      </c>
    </row>
    <row r="259" spans="1:10" ht="39.6" customHeight="1" x14ac:dyDescent="0.25">
      <c r="A259" s="1" t="s">
        <v>588</v>
      </c>
      <c r="B259" s="1" t="s">
        <v>24</v>
      </c>
      <c r="C259" s="1" t="s">
        <v>585</v>
      </c>
      <c r="D259" s="1" t="s">
        <v>586</v>
      </c>
      <c r="E259" s="1" t="s">
        <v>27</v>
      </c>
      <c r="F259" s="2">
        <v>61.1</v>
      </c>
      <c r="G259" s="3">
        <v>0</v>
      </c>
      <c r="H259" s="3"/>
      <c r="I259" s="2">
        <f t="shared" si="28"/>
        <v>0</v>
      </c>
      <c r="J259" s="2">
        <f t="shared" si="29"/>
        <v>0</v>
      </c>
    </row>
    <row r="260" spans="1:10" ht="58.9" customHeight="1" x14ac:dyDescent="0.25">
      <c r="A260" s="1" t="s">
        <v>589</v>
      </c>
      <c r="B260" s="1" t="s">
        <v>24</v>
      </c>
      <c r="C260" s="1" t="s">
        <v>590</v>
      </c>
      <c r="D260" s="1" t="s">
        <v>591</v>
      </c>
      <c r="E260" s="1" t="s">
        <v>27</v>
      </c>
      <c r="F260" s="2">
        <v>501.98</v>
      </c>
      <c r="G260" s="3">
        <v>0</v>
      </c>
      <c r="H260" s="3"/>
      <c r="I260" s="2">
        <f t="shared" si="28"/>
        <v>0</v>
      </c>
      <c r="J260" s="2">
        <f t="shared" si="29"/>
        <v>0</v>
      </c>
    </row>
    <row r="261" spans="1:10" ht="76.900000000000006" customHeight="1" x14ac:dyDescent="0.25">
      <c r="A261" s="1" t="s">
        <v>592</v>
      </c>
      <c r="B261" s="1" t="s">
        <v>24</v>
      </c>
      <c r="C261" s="1" t="s">
        <v>593</v>
      </c>
      <c r="D261" s="1" t="s">
        <v>594</v>
      </c>
      <c r="E261" s="1" t="s">
        <v>27</v>
      </c>
      <c r="F261" s="2">
        <v>501.98</v>
      </c>
      <c r="G261" s="3">
        <v>0</v>
      </c>
      <c r="H261" s="3"/>
      <c r="I261" s="2">
        <f t="shared" si="28"/>
        <v>0</v>
      </c>
      <c r="J261" s="2">
        <f t="shared" si="29"/>
        <v>0</v>
      </c>
    </row>
    <row r="262" spans="1:10" ht="28.35" customHeight="1" x14ac:dyDescent="0.25">
      <c r="A262" s="1" t="s">
        <v>595</v>
      </c>
      <c r="B262" s="1" t="s">
        <v>24</v>
      </c>
      <c r="C262" s="1" t="s">
        <v>596</v>
      </c>
      <c r="D262" s="1" t="s">
        <v>597</v>
      </c>
      <c r="E262" s="1" t="s">
        <v>27</v>
      </c>
      <c r="F262" s="2">
        <v>195.93</v>
      </c>
      <c r="G262" s="3">
        <v>0</v>
      </c>
      <c r="H262" s="3"/>
      <c r="I262" s="2">
        <f t="shared" si="28"/>
        <v>0</v>
      </c>
      <c r="J262" s="2">
        <f t="shared" si="29"/>
        <v>0</v>
      </c>
    </row>
    <row r="263" spans="1:10" ht="43.7" customHeight="1" x14ac:dyDescent="0.25">
      <c r="A263" s="1" t="s">
        <v>598</v>
      </c>
      <c r="B263" s="1" t="s">
        <v>24</v>
      </c>
      <c r="C263" s="1" t="s">
        <v>599</v>
      </c>
      <c r="D263" s="1" t="s">
        <v>600</v>
      </c>
      <c r="E263" s="1" t="s">
        <v>27</v>
      </c>
      <c r="F263" s="2">
        <v>195.93</v>
      </c>
      <c r="G263" s="3">
        <v>0</v>
      </c>
      <c r="H263" s="3"/>
      <c r="I263" s="2">
        <f t="shared" si="28"/>
        <v>0</v>
      </c>
      <c r="J263" s="2">
        <f t="shared" si="29"/>
        <v>0</v>
      </c>
    </row>
    <row r="264" spans="1:10" x14ac:dyDescent="0.25">
      <c r="A264" s="1" t="s">
        <v>601</v>
      </c>
      <c r="B264" s="1"/>
      <c r="C264" s="1"/>
      <c r="D264" s="1" t="s">
        <v>602</v>
      </c>
    </row>
    <row r="265" spans="1:10" ht="40.15" customHeight="1" x14ac:dyDescent="0.25">
      <c r="A265" s="1" t="s">
        <v>603</v>
      </c>
      <c r="B265" s="1" t="s">
        <v>24</v>
      </c>
      <c r="C265" s="1" t="s">
        <v>604</v>
      </c>
      <c r="D265" s="1" t="s">
        <v>605</v>
      </c>
      <c r="E265" s="1" t="s">
        <v>125</v>
      </c>
      <c r="F265" s="2">
        <v>132</v>
      </c>
      <c r="G265" s="3">
        <v>0</v>
      </c>
      <c r="H265" s="3"/>
      <c r="I265" s="2">
        <f>ROUND(G265*(1 + H265/100),2)</f>
        <v>0</v>
      </c>
      <c r="J265" s="2">
        <f>ROUND(F265*I265,2)</f>
        <v>0</v>
      </c>
    </row>
    <row r="266" spans="1:10" x14ac:dyDescent="0.25">
      <c r="A266" s="1" t="s">
        <v>606</v>
      </c>
      <c r="B266" s="1" t="s">
        <v>19</v>
      </c>
      <c r="C266" s="1" t="s">
        <v>607</v>
      </c>
      <c r="D266" s="1" t="s">
        <v>608</v>
      </c>
      <c r="E266" s="1" t="s">
        <v>51</v>
      </c>
      <c r="F266" s="2">
        <v>2</v>
      </c>
      <c r="G266" s="3">
        <v>0</v>
      </c>
      <c r="H266" s="3"/>
      <c r="I266" s="2">
        <f>ROUND(G266*(1 + H266/100),2)</f>
        <v>0</v>
      </c>
      <c r="J266" s="2">
        <f>ROUND(F266*I266,2)</f>
        <v>0</v>
      </c>
    </row>
    <row r="267" spans="1:10" x14ac:dyDescent="0.25">
      <c r="A267" s="1" t="s">
        <v>609</v>
      </c>
      <c r="B267" s="1" t="s">
        <v>19</v>
      </c>
      <c r="C267" s="1" t="s">
        <v>610</v>
      </c>
      <c r="D267" s="1" t="s">
        <v>611</v>
      </c>
      <c r="E267" s="1" t="s">
        <v>51</v>
      </c>
      <c r="F267" s="2">
        <v>3</v>
      </c>
      <c r="G267" s="3">
        <v>0</v>
      </c>
      <c r="H267" s="3"/>
      <c r="I267" s="2">
        <f>ROUND(G267*(1 + H267/100),2)</f>
        <v>0</v>
      </c>
      <c r="J267" s="2">
        <f>ROUND(F267*I267,2)</f>
        <v>0</v>
      </c>
    </row>
    <row r="268" spans="1:10" ht="47.65" customHeight="1" x14ac:dyDescent="0.25">
      <c r="A268" s="1" t="s">
        <v>612</v>
      </c>
      <c r="B268" s="1" t="s">
        <v>24</v>
      </c>
      <c r="C268" s="1" t="s">
        <v>613</v>
      </c>
      <c r="D268" s="1" t="s">
        <v>614</v>
      </c>
      <c r="E268" s="1" t="s">
        <v>125</v>
      </c>
      <c r="F268" s="2">
        <v>15</v>
      </c>
      <c r="G268" s="3">
        <v>0</v>
      </c>
      <c r="H268" s="3"/>
      <c r="I268" s="2">
        <f>ROUND(G268*(1 + H268/100),2)</f>
        <v>0</v>
      </c>
      <c r="J268" s="2">
        <f>ROUND(F268*I268,2)</f>
        <v>0</v>
      </c>
    </row>
    <row r="269" spans="1:10" ht="45" customHeight="1" x14ac:dyDescent="0.25">
      <c r="A269" s="1" t="s">
        <v>615</v>
      </c>
      <c r="B269" s="1" t="s">
        <v>24</v>
      </c>
      <c r="C269" s="1" t="s">
        <v>616</v>
      </c>
      <c r="D269" s="1" t="s">
        <v>617</v>
      </c>
      <c r="E269" s="1" t="s">
        <v>27</v>
      </c>
      <c r="F269" s="2">
        <v>628</v>
      </c>
      <c r="G269" s="3">
        <v>0</v>
      </c>
      <c r="H269" s="3"/>
      <c r="I269" s="2">
        <f>ROUND(G269*(1 + H269/100),2)</f>
        <v>0</v>
      </c>
      <c r="J269" s="2">
        <f>ROUND(F269*I269,2)</f>
        <v>0</v>
      </c>
    </row>
    <row r="270" spans="1:10" x14ac:dyDescent="0.25">
      <c r="A270" s="1" t="s">
        <v>618</v>
      </c>
      <c r="B270" s="1"/>
      <c r="C270" s="1"/>
      <c r="D270" s="1" t="s">
        <v>619</v>
      </c>
    </row>
    <row r="271" spans="1:10" ht="29.65" customHeight="1" x14ac:dyDescent="0.25">
      <c r="A271" s="1" t="s">
        <v>620</v>
      </c>
      <c r="B271" s="1" t="s">
        <v>24</v>
      </c>
      <c r="C271" s="1" t="s">
        <v>621</v>
      </c>
      <c r="D271" s="1" t="s">
        <v>622</v>
      </c>
      <c r="E271" s="1" t="s">
        <v>27</v>
      </c>
      <c r="F271" s="2">
        <v>19.899999999999999</v>
      </c>
      <c r="G271" s="3">
        <v>0</v>
      </c>
      <c r="H271" s="3"/>
      <c r="I271" s="2">
        <f>ROUND(G271*(1 + H271/100),2)</f>
        <v>0</v>
      </c>
      <c r="J271" s="2">
        <f>ROUND(F271*I271,2)</f>
        <v>0</v>
      </c>
    </row>
    <row r="272" spans="1:10" ht="29.65" customHeight="1" x14ac:dyDescent="0.25">
      <c r="A272" s="1" t="s">
        <v>623</v>
      </c>
      <c r="B272" s="1" t="s">
        <v>24</v>
      </c>
      <c r="C272" s="1" t="s">
        <v>621</v>
      </c>
      <c r="D272" s="1" t="s">
        <v>622</v>
      </c>
      <c r="E272" s="1" t="s">
        <v>27</v>
      </c>
      <c r="F272" s="2">
        <v>1074.26</v>
      </c>
      <c r="G272" s="3">
        <v>0</v>
      </c>
      <c r="H272" s="3"/>
      <c r="I272" s="2">
        <f>ROUND(G272*(1 + H272/100),2)</f>
        <v>0</v>
      </c>
      <c r="J272" s="2">
        <f>ROUND(F272*I272,2)</f>
        <v>0</v>
      </c>
    </row>
    <row r="273" spans="1:10" ht="31.15" customHeight="1" x14ac:dyDescent="0.25">
      <c r="A273" s="1" t="s">
        <v>624</v>
      </c>
      <c r="B273" s="1" t="s">
        <v>24</v>
      </c>
      <c r="C273" s="1" t="s">
        <v>625</v>
      </c>
      <c r="D273" s="1" t="s">
        <v>626</v>
      </c>
      <c r="E273" s="1" t="s">
        <v>27</v>
      </c>
      <c r="F273" s="2">
        <v>1094.1600000000001</v>
      </c>
      <c r="G273" s="3">
        <v>0</v>
      </c>
      <c r="H273" s="3"/>
      <c r="I273" s="2">
        <f>ROUND(G273*(1 + H273/100),2)</f>
        <v>0</v>
      </c>
      <c r="J273" s="2">
        <f>ROUND(F273*I273,2)</f>
        <v>0</v>
      </c>
    </row>
    <row r="274" spans="1:10" ht="38.25" customHeight="1" x14ac:dyDescent="0.25">
      <c r="A274" s="1" t="s">
        <v>627</v>
      </c>
      <c r="B274" s="1" t="s">
        <v>24</v>
      </c>
      <c r="C274" s="1" t="s">
        <v>628</v>
      </c>
      <c r="D274" s="1" t="s">
        <v>629</v>
      </c>
      <c r="E274" s="1" t="s">
        <v>27</v>
      </c>
      <c r="F274" s="2">
        <v>1094.1600000000001</v>
      </c>
      <c r="G274" s="3">
        <v>0</v>
      </c>
      <c r="H274" s="3"/>
      <c r="I274" s="2">
        <f>ROUND(G274*(1 + H274/100),2)</f>
        <v>0</v>
      </c>
      <c r="J274" s="2">
        <f>ROUND(F274*I274,2)</f>
        <v>0</v>
      </c>
    </row>
    <row r="275" spans="1:10" x14ac:dyDescent="0.25">
      <c r="A275" s="1" t="s">
        <v>630</v>
      </c>
      <c r="B275" s="1"/>
      <c r="C275" s="1"/>
      <c r="D275" s="1" t="s">
        <v>631</v>
      </c>
    </row>
    <row r="276" spans="1:10" ht="109.9" customHeight="1" x14ac:dyDescent="0.25">
      <c r="A276" s="1" t="s">
        <v>632</v>
      </c>
      <c r="B276" s="1" t="s">
        <v>24</v>
      </c>
      <c r="C276" s="1" t="s">
        <v>633</v>
      </c>
      <c r="D276" s="1" t="s">
        <v>634</v>
      </c>
      <c r="E276" s="1" t="s">
        <v>27</v>
      </c>
      <c r="F276" s="2">
        <v>809.3</v>
      </c>
      <c r="G276" s="3">
        <v>0</v>
      </c>
      <c r="H276" s="3"/>
      <c r="I276" s="2">
        <f t="shared" ref="I276:I286" si="30">ROUND(G276*(1 + H276/100),2)</f>
        <v>0</v>
      </c>
      <c r="J276" s="2">
        <f t="shared" ref="J276:J286" si="31">ROUND(F276*I276,2)</f>
        <v>0</v>
      </c>
    </row>
    <row r="277" spans="1:10" ht="44.65" customHeight="1" x14ac:dyDescent="0.25">
      <c r="A277" s="1" t="s">
        <v>635</v>
      </c>
      <c r="B277" s="1" t="s">
        <v>24</v>
      </c>
      <c r="C277" s="1" t="s">
        <v>636</v>
      </c>
      <c r="D277" s="1" t="s">
        <v>637</v>
      </c>
      <c r="E277" s="1" t="s">
        <v>27</v>
      </c>
      <c r="F277" s="2">
        <v>1462.36</v>
      </c>
      <c r="G277" s="3">
        <v>0</v>
      </c>
      <c r="H277" s="3"/>
      <c r="I277" s="2">
        <f t="shared" si="30"/>
        <v>0</v>
      </c>
      <c r="J277" s="2">
        <f t="shared" si="31"/>
        <v>0</v>
      </c>
    </row>
    <row r="278" spans="1:10" ht="62.65" customHeight="1" x14ac:dyDescent="0.25">
      <c r="A278" s="1" t="s">
        <v>638</v>
      </c>
      <c r="B278" s="1" t="s">
        <v>24</v>
      </c>
      <c r="C278" s="1" t="s">
        <v>639</v>
      </c>
      <c r="D278" s="1" t="s">
        <v>640</v>
      </c>
      <c r="E278" s="1" t="s">
        <v>27</v>
      </c>
      <c r="F278" s="2">
        <v>1462.36</v>
      </c>
      <c r="G278" s="3">
        <v>0</v>
      </c>
      <c r="H278" s="3"/>
      <c r="I278" s="2">
        <f t="shared" si="30"/>
        <v>0</v>
      </c>
      <c r="J278" s="2">
        <f t="shared" si="31"/>
        <v>0</v>
      </c>
    </row>
    <row r="279" spans="1:10" ht="50.45" customHeight="1" x14ac:dyDescent="0.25">
      <c r="A279" s="1" t="s">
        <v>641</v>
      </c>
      <c r="B279" s="1" t="s">
        <v>24</v>
      </c>
      <c r="C279" s="1" t="s">
        <v>642</v>
      </c>
      <c r="D279" s="1" t="s">
        <v>643</v>
      </c>
      <c r="E279" s="1" t="s">
        <v>75</v>
      </c>
      <c r="F279" s="2">
        <v>544.67999999999995</v>
      </c>
      <c r="G279" s="3">
        <v>0</v>
      </c>
      <c r="H279" s="3"/>
      <c r="I279" s="2">
        <f t="shared" si="30"/>
        <v>0</v>
      </c>
      <c r="J279" s="2">
        <f t="shared" si="31"/>
        <v>0</v>
      </c>
    </row>
    <row r="280" spans="1:10" ht="63.4" customHeight="1" x14ac:dyDescent="0.25">
      <c r="A280" s="1" t="s">
        <v>644</v>
      </c>
      <c r="B280" s="1" t="s">
        <v>19</v>
      </c>
      <c r="C280" s="1" t="s">
        <v>645</v>
      </c>
      <c r="D280" s="1" t="s">
        <v>646</v>
      </c>
      <c r="E280" s="1" t="s">
        <v>75</v>
      </c>
      <c r="F280" s="2">
        <v>123.28</v>
      </c>
      <c r="G280" s="3">
        <v>0</v>
      </c>
      <c r="H280" s="3"/>
      <c r="I280" s="2">
        <f t="shared" si="30"/>
        <v>0</v>
      </c>
      <c r="J280" s="2">
        <f t="shared" si="31"/>
        <v>0</v>
      </c>
    </row>
    <row r="281" spans="1:10" ht="58.15" customHeight="1" x14ac:dyDescent="0.25">
      <c r="A281" s="1" t="s">
        <v>647</v>
      </c>
      <c r="B281" s="1" t="s">
        <v>24</v>
      </c>
      <c r="C281" s="1" t="s">
        <v>648</v>
      </c>
      <c r="D281" s="1" t="s">
        <v>649</v>
      </c>
      <c r="E281" s="1" t="s">
        <v>27</v>
      </c>
      <c r="F281" s="2">
        <v>34.4</v>
      </c>
      <c r="G281" s="3">
        <v>0</v>
      </c>
      <c r="H281" s="3"/>
      <c r="I281" s="2">
        <f t="shared" si="30"/>
        <v>0</v>
      </c>
      <c r="J281" s="2">
        <f t="shared" si="31"/>
        <v>0</v>
      </c>
    </row>
    <row r="282" spans="1:10" ht="58.15" customHeight="1" x14ac:dyDescent="0.25">
      <c r="A282" s="1" t="s">
        <v>650</v>
      </c>
      <c r="B282" s="1" t="s">
        <v>24</v>
      </c>
      <c r="C282" s="1" t="s">
        <v>651</v>
      </c>
      <c r="D282" s="1" t="s">
        <v>652</v>
      </c>
      <c r="E282" s="1" t="s">
        <v>27</v>
      </c>
      <c r="F282" s="2">
        <v>356.37</v>
      </c>
      <c r="G282" s="3">
        <v>0</v>
      </c>
      <c r="H282" s="3"/>
      <c r="I282" s="2">
        <f t="shared" si="30"/>
        <v>0</v>
      </c>
      <c r="J282" s="2">
        <f t="shared" si="31"/>
        <v>0</v>
      </c>
    </row>
    <row r="283" spans="1:10" ht="33.75" customHeight="1" x14ac:dyDescent="0.25">
      <c r="A283" s="1" t="s">
        <v>653</v>
      </c>
      <c r="B283" s="1" t="s">
        <v>24</v>
      </c>
      <c r="C283" s="1" t="s">
        <v>654</v>
      </c>
      <c r="D283" s="1" t="s">
        <v>655</v>
      </c>
      <c r="E283" s="1" t="s">
        <v>125</v>
      </c>
      <c r="F283" s="2">
        <v>54.52</v>
      </c>
      <c r="G283" s="3">
        <v>0</v>
      </c>
      <c r="H283" s="3"/>
      <c r="I283" s="2">
        <f t="shared" si="30"/>
        <v>0</v>
      </c>
      <c r="J283" s="2">
        <f t="shared" si="31"/>
        <v>0</v>
      </c>
    </row>
    <row r="284" spans="1:10" ht="60.4" customHeight="1" x14ac:dyDescent="0.25">
      <c r="A284" s="1" t="s">
        <v>656</v>
      </c>
      <c r="B284" s="1" t="s">
        <v>19</v>
      </c>
      <c r="C284" s="1" t="s">
        <v>657</v>
      </c>
      <c r="D284" s="1" t="s">
        <v>658</v>
      </c>
      <c r="E284" s="1" t="s">
        <v>75</v>
      </c>
      <c r="F284" s="2">
        <v>10.08</v>
      </c>
      <c r="G284" s="3">
        <v>0</v>
      </c>
      <c r="H284" s="3"/>
      <c r="I284" s="2">
        <f t="shared" si="30"/>
        <v>0</v>
      </c>
      <c r="J284" s="2">
        <f t="shared" si="31"/>
        <v>0</v>
      </c>
    </row>
    <row r="285" spans="1:10" ht="62.1" customHeight="1" x14ac:dyDescent="0.25">
      <c r="A285" s="1" t="s">
        <v>659</v>
      </c>
      <c r="B285" s="1" t="s">
        <v>19</v>
      </c>
      <c r="C285" s="1" t="s">
        <v>660</v>
      </c>
      <c r="D285" s="1" t="s">
        <v>661</v>
      </c>
      <c r="E285" s="1" t="s">
        <v>75</v>
      </c>
      <c r="F285" s="2">
        <v>6.82</v>
      </c>
      <c r="G285" s="3">
        <v>0</v>
      </c>
      <c r="H285" s="3"/>
      <c r="I285" s="2">
        <f t="shared" si="30"/>
        <v>0</v>
      </c>
      <c r="J285" s="2">
        <f t="shared" si="31"/>
        <v>0</v>
      </c>
    </row>
    <row r="286" spans="1:10" ht="54.4" customHeight="1" x14ac:dyDescent="0.25">
      <c r="A286" s="1" t="s">
        <v>662</v>
      </c>
      <c r="B286" s="1" t="s">
        <v>24</v>
      </c>
      <c r="C286" s="1" t="s">
        <v>663</v>
      </c>
      <c r="D286" s="1" t="s">
        <v>664</v>
      </c>
      <c r="E286" s="1" t="s">
        <v>138</v>
      </c>
      <c r="F286" s="2">
        <v>99.06</v>
      </c>
      <c r="G286" s="3">
        <v>0</v>
      </c>
      <c r="H286" s="3"/>
      <c r="I286" s="2">
        <f t="shared" si="30"/>
        <v>0</v>
      </c>
      <c r="J286" s="2">
        <f t="shared" si="31"/>
        <v>0</v>
      </c>
    </row>
    <row r="287" spans="1:10" x14ac:dyDescent="0.25">
      <c r="A287" s="1" t="s">
        <v>665</v>
      </c>
      <c r="B287" s="1"/>
      <c r="C287" s="1"/>
      <c r="D287" s="1" t="s">
        <v>666</v>
      </c>
    </row>
    <row r="288" spans="1:10" ht="55.9" customHeight="1" x14ac:dyDescent="0.25">
      <c r="A288" s="1" t="s">
        <v>667</v>
      </c>
      <c r="B288" s="1" t="s">
        <v>24</v>
      </c>
      <c r="C288" s="1" t="s">
        <v>668</v>
      </c>
      <c r="D288" s="1" t="s">
        <v>669</v>
      </c>
      <c r="E288" s="1" t="s">
        <v>27</v>
      </c>
      <c r="F288" s="2">
        <v>715.2</v>
      </c>
      <c r="G288" s="3">
        <v>0</v>
      </c>
      <c r="H288" s="3"/>
      <c r="I288" s="2">
        <f>ROUND(G288*(1 + H288/100),2)</f>
        <v>0</v>
      </c>
      <c r="J288" s="2">
        <f>ROUND(F288*I288,2)</f>
        <v>0</v>
      </c>
    </row>
    <row r="289" spans="1:10" ht="40.5" customHeight="1" x14ac:dyDescent="0.25">
      <c r="A289" s="1" t="s">
        <v>670</v>
      </c>
      <c r="B289" s="1" t="s">
        <v>24</v>
      </c>
      <c r="C289" s="1" t="s">
        <v>671</v>
      </c>
      <c r="D289" s="1" t="s">
        <v>672</v>
      </c>
      <c r="E289" s="1" t="s">
        <v>75</v>
      </c>
      <c r="F289" s="2">
        <v>209.88</v>
      </c>
      <c r="G289" s="3">
        <v>0</v>
      </c>
      <c r="H289" s="3"/>
      <c r="I289" s="2">
        <f>ROUND(G289*(1 + H289/100),2)</f>
        <v>0</v>
      </c>
      <c r="J289" s="2">
        <f>ROUND(F289*I289,2)</f>
        <v>0</v>
      </c>
    </row>
    <row r="290" spans="1:10" ht="38.25" customHeight="1" x14ac:dyDescent="0.25">
      <c r="A290" s="1" t="s">
        <v>673</v>
      </c>
      <c r="B290" s="1" t="s">
        <v>19</v>
      </c>
      <c r="C290" s="1" t="s">
        <v>674</v>
      </c>
      <c r="D290" s="1" t="s">
        <v>675</v>
      </c>
      <c r="E290" s="1" t="s">
        <v>386</v>
      </c>
      <c r="F290" s="2">
        <v>19.46</v>
      </c>
      <c r="G290" s="3">
        <v>0</v>
      </c>
      <c r="H290" s="3"/>
      <c r="I290" s="2">
        <f>ROUND(G290*(1 + H290/100),2)</f>
        <v>0</v>
      </c>
      <c r="J290" s="2">
        <f>ROUND(F290*I290,2)</f>
        <v>0</v>
      </c>
    </row>
    <row r="291" spans="1:10" ht="49.5" customHeight="1" x14ac:dyDescent="0.25">
      <c r="A291" s="1" t="s">
        <v>676</v>
      </c>
      <c r="B291" s="1" t="s">
        <v>24</v>
      </c>
      <c r="C291" s="1" t="s">
        <v>677</v>
      </c>
      <c r="D291" s="1" t="s">
        <v>678</v>
      </c>
      <c r="E291" s="1" t="s">
        <v>27</v>
      </c>
      <c r="F291" s="2">
        <v>19.46</v>
      </c>
      <c r="G291" s="3">
        <v>0</v>
      </c>
      <c r="H291" s="3"/>
      <c r="I291" s="2">
        <f>ROUND(G291*(1 + H291/100),2)</f>
        <v>0</v>
      </c>
      <c r="J291" s="2">
        <f>ROUND(F291*I291,2)</f>
        <v>0</v>
      </c>
    </row>
    <row r="292" spans="1:10" x14ac:dyDescent="0.25">
      <c r="A292" s="1" t="s">
        <v>679</v>
      </c>
      <c r="B292" s="1"/>
      <c r="C292" s="1"/>
      <c r="D292" s="1" t="s">
        <v>680</v>
      </c>
    </row>
    <row r="293" spans="1:10" ht="77.45" customHeight="1" x14ac:dyDescent="0.25">
      <c r="A293" s="1" t="s">
        <v>681</v>
      </c>
      <c r="B293" s="1" t="s">
        <v>19</v>
      </c>
      <c r="C293" s="1" t="s">
        <v>682</v>
      </c>
      <c r="D293" s="1" t="s">
        <v>683</v>
      </c>
      <c r="E293" s="1" t="s">
        <v>386</v>
      </c>
      <c r="F293" s="2">
        <v>96</v>
      </c>
      <c r="G293" s="3">
        <v>0</v>
      </c>
      <c r="H293" s="3"/>
      <c r="I293" s="2">
        <f>ROUND(G293*(1 + H293/100),2)</f>
        <v>0</v>
      </c>
      <c r="J293" s="2">
        <f>ROUND(F293*I293,2)</f>
        <v>0</v>
      </c>
    </row>
    <row r="294" spans="1:10" ht="40.9" customHeight="1" x14ac:dyDescent="0.25">
      <c r="A294" s="1" t="s">
        <v>684</v>
      </c>
      <c r="B294" s="1" t="s">
        <v>19</v>
      </c>
      <c r="C294" s="1" t="s">
        <v>685</v>
      </c>
      <c r="D294" s="1" t="s">
        <v>686</v>
      </c>
      <c r="E294" s="1" t="s">
        <v>65</v>
      </c>
      <c r="F294" s="2">
        <v>53.11</v>
      </c>
      <c r="G294" s="3">
        <v>0</v>
      </c>
      <c r="H294" s="3"/>
      <c r="I294" s="2">
        <f>ROUND(G294*(1 + H294/100),2)</f>
        <v>0</v>
      </c>
      <c r="J294" s="2">
        <f>ROUND(F294*I294,2)</f>
        <v>0</v>
      </c>
    </row>
    <row r="295" spans="1:10" ht="104.85" customHeight="1" x14ac:dyDescent="0.25">
      <c r="A295" s="1" t="s">
        <v>687</v>
      </c>
      <c r="B295" s="1" t="s">
        <v>19</v>
      </c>
      <c r="C295" s="1" t="s">
        <v>688</v>
      </c>
      <c r="D295" s="1" t="s">
        <v>689</v>
      </c>
      <c r="E295" s="1" t="s">
        <v>65</v>
      </c>
      <c r="F295" s="2">
        <v>41.04</v>
      </c>
      <c r="G295" s="3">
        <v>0</v>
      </c>
      <c r="H295" s="3"/>
      <c r="I295" s="2">
        <f>ROUND(G295*(1 + H295/100),2)</f>
        <v>0</v>
      </c>
      <c r="J295" s="2">
        <f>ROUND(F295*I295,2)</f>
        <v>0</v>
      </c>
    </row>
    <row r="296" spans="1:10" x14ac:dyDescent="0.25">
      <c r="A296" s="1" t="s">
        <v>690</v>
      </c>
      <c r="B296" s="1" t="s">
        <v>19</v>
      </c>
      <c r="C296" s="1" t="s">
        <v>400</v>
      </c>
      <c r="D296" s="1" t="s">
        <v>401</v>
      </c>
      <c r="E296" s="1" t="s">
        <v>75</v>
      </c>
      <c r="F296" s="2">
        <v>132.9</v>
      </c>
      <c r="G296" s="3">
        <v>0</v>
      </c>
      <c r="H296" s="3"/>
      <c r="I296" s="2">
        <f>ROUND(G296*(1 + H296/100),2)</f>
        <v>0</v>
      </c>
      <c r="J296" s="2">
        <f>ROUND(F296*I296,2)</f>
        <v>0</v>
      </c>
    </row>
    <row r="297" spans="1:10" ht="107.65" customHeight="1" x14ac:dyDescent="0.25">
      <c r="A297" s="1" t="s">
        <v>691</v>
      </c>
      <c r="B297" s="1" t="s">
        <v>24</v>
      </c>
      <c r="C297" s="1" t="s">
        <v>692</v>
      </c>
      <c r="D297" s="1" t="s">
        <v>693</v>
      </c>
      <c r="E297" s="1" t="s">
        <v>27</v>
      </c>
      <c r="F297" s="2">
        <v>190.14</v>
      </c>
      <c r="G297" s="3">
        <v>0</v>
      </c>
      <c r="H297" s="3"/>
      <c r="I297" s="2">
        <f>ROUND(G297*(1 + H297/100),2)</f>
        <v>0</v>
      </c>
      <c r="J297" s="2">
        <f>ROUND(F297*I297,2)</f>
        <v>0</v>
      </c>
    </row>
    <row r="298" spans="1:10" x14ac:dyDescent="0.25">
      <c r="A298" s="1" t="s">
        <v>694</v>
      </c>
      <c r="B298" s="1"/>
      <c r="C298" s="1"/>
      <c r="D298" s="1" t="s">
        <v>695</v>
      </c>
    </row>
    <row r="299" spans="1:10" ht="20.25" customHeight="1" x14ac:dyDescent="0.25">
      <c r="A299" s="1" t="s">
        <v>696</v>
      </c>
      <c r="B299" s="1" t="s">
        <v>19</v>
      </c>
      <c r="C299" s="1" t="s">
        <v>697</v>
      </c>
      <c r="D299" s="1" t="s">
        <v>698</v>
      </c>
      <c r="E299" s="1" t="s">
        <v>51</v>
      </c>
      <c r="F299" s="2">
        <v>21</v>
      </c>
      <c r="G299" s="3">
        <v>0</v>
      </c>
      <c r="H299" s="3"/>
      <c r="I299" s="2">
        <f t="shared" ref="I299:I310" si="32">ROUND(G299*(1 + H299/100),2)</f>
        <v>0</v>
      </c>
      <c r="J299" s="2">
        <f t="shared" ref="J299:J310" si="33">ROUND(F299*I299,2)</f>
        <v>0</v>
      </c>
    </row>
    <row r="300" spans="1:10" ht="76.150000000000006" customHeight="1" x14ac:dyDescent="0.25">
      <c r="A300" s="1" t="s">
        <v>699</v>
      </c>
      <c r="B300" s="1" t="s">
        <v>24</v>
      </c>
      <c r="C300" s="1" t="s">
        <v>700</v>
      </c>
      <c r="D300" s="1" t="s">
        <v>701</v>
      </c>
      <c r="E300" s="1" t="s">
        <v>125</v>
      </c>
      <c r="F300" s="2">
        <v>6.64</v>
      </c>
      <c r="G300" s="3">
        <v>0</v>
      </c>
      <c r="H300" s="3"/>
      <c r="I300" s="2">
        <f t="shared" si="32"/>
        <v>0</v>
      </c>
      <c r="J300" s="2">
        <f t="shared" si="33"/>
        <v>0</v>
      </c>
    </row>
    <row r="301" spans="1:10" ht="76.150000000000006" customHeight="1" x14ac:dyDescent="0.25">
      <c r="A301" s="1" t="s">
        <v>702</v>
      </c>
      <c r="B301" s="1" t="s">
        <v>24</v>
      </c>
      <c r="C301" s="1" t="s">
        <v>703</v>
      </c>
      <c r="D301" s="1" t="s">
        <v>704</v>
      </c>
      <c r="E301" s="1" t="s">
        <v>125</v>
      </c>
      <c r="F301" s="2">
        <v>6.64</v>
      </c>
      <c r="G301" s="3">
        <v>0</v>
      </c>
      <c r="H301" s="3"/>
      <c r="I301" s="2">
        <f t="shared" si="32"/>
        <v>0</v>
      </c>
      <c r="J301" s="2">
        <f t="shared" si="33"/>
        <v>0</v>
      </c>
    </row>
    <row r="302" spans="1:10" ht="76.150000000000006" customHeight="1" x14ac:dyDescent="0.25">
      <c r="A302" s="1" t="s">
        <v>705</v>
      </c>
      <c r="B302" s="1" t="s">
        <v>24</v>
      </c>
      <c r="C302" s="1" t="s">
        <v>706</v>
      </c>
      <c r="D302" s="1" t="s">
        <v>707</v>
      </c>
      <c r="E302" s="1" t="s">
        <v>125</v>
      </c>
      <c r="F302" s="2">
        <v>29.05</v>
      </c>
      <c r="G302" s="3">
        <v>0</v>
      </c>
      <c r="H302" s="3"/>
      <c r="I302" s="2">
        <f t="shared" si="32"/>
        <v>0</v>
      </c>
      <c r="J302" s="2">
        <f t="shared" si="33"/>
        <v>0</v>
      </c>
    </row>
    <row r="303" spans="1:10" ht="76.150000000000006" customHeight="1" x14ac:dyDescent="0.25">
      <c r="A303" s="1" t="s">
        <v>708</v>
      </c>
      <c r="B303" s="1" t="s">
        <v>24</v>
      </c>
      <c r="C303" s="1" t="s">
        <v>709</v>
      </c>
      <c r="D303" s="1" t="s">
        <v>710</v>
      </c>
      <c r="E303" s="1" t="s">
        <v>125</v>
      </c>
      <c r="F303" s="2">
        <v>85.73</v>
      </c>
      <c r="G303" s="3">
        <v>0</v>
      </c>
      <c r="H303" s="3"/>
      <c r="I303" s="2">
        <f t="shared" si="32"/>
        <v>0</v>
      </c>
      <c r="J303" s="2">
        <f t="shared" si="33"/>
        <v>0</v>
      </c>
    </row>
    <row r="304" spans="1:10" ht="46.9" customHeight="1" x14ac:dyDescent="0.25">
      <c r="A304" s="1" t="s">
        <v>711</v>
      </c>
      <c r="B304" s="1" t="s">
        <v>19</v>
      </c>
      <c r="C304" s="1" t="s">
        <v>712</v>
      </c>
      <c r="D304" s="1" t="s">
        <v>713</v>
      </c>
      <c r="E304" s="1" t="s">
        <v>65</v>
      </c>
      <c r="F304" s="2">
        <v>56.68</v>
      </c>
      <c r="G304" s="3">
        <v>0</v>
      </c>
      <c r="H304" s="3"/>
      <c r="I304" s="2">
        <f t="shared" si="32"/>
        <v>0</v>
      </c>
      <c r="J304" s="2">
        <f t="shared" si="33"/>
        <v>0</v>
      </c>
    </row>
    <row r="305" spans="1:10" ht="60.75" customHeight="1" x14ac:dyDescent="0.25">
      <c r="A305" s="1" t="s">
        <v>714</v>
      </c>
      <c r="B305" s="1" t="s">
        <v>19</v>
      </c>
      <c r="C305" s="1" t="s">
        <v>715</v>
      </c>
      <c r="D305" s="1" t="s">
        <v>716</v>
      </c>
      <c r="E305" s="1" t="s">
        <v>51</v>
      </c>
      <c r="F305" s="2">
        <v>2</v>
      </c>
      <c r="G305" s="3">
        <v>0</v>
      </c>
      <c r="H305" s="3"/>
      <c r="I305" s="2">
        <f t="shared" si="32"/>
        <v>0</v>
      </c>
      <c r="J305" s="2">
        <f t="shared" si="33"/>
        <v>0</v>
      </c>
    </row>
    <row r="306" spans="1:10" ht="60.75" customHeight="1" x14ac:dyDescent="0.25">
      <c r="A306" s="1" t="s">
        <v>717</v>
      </c>
      <c r="B306" s="1" t="s">
        <v>19</v>
      </c>
      <c r="C306" s="1" t="s">
        <v>718</v>
      </c>
      <c r="D306" s="1" t="s">
        <v>719</v>
      </c>
      <c r="E306" s="1" t="s">
        <v>51</v>
      </c>
      <c r="F306" s="2">
        <v>8</v>
      </c>
      <c r="G306" s="3">
        <v>0</v>
      </c>
      <c r="H306" s="3"/>
      <c r="I306" s="2">
        <f t="shared" si="32"/>
        <v>0</v>
      </c>
      <c r="J306" s="2">
        <f t="shared" si="33"/>
        <v>0</v>
      </c>
    </row>
    <row r="307" spans="1:10" ht="68.45" customHeight="1" x14ac:dyDescent="0.25">
      <c r="A307" s="1" t="s">
        <v>720</v>
      </c>
      <c r="B307" s="1" t="s">
        <v>19</v>
      </c>
      <c r="C307" s="1" t="s">
        <v>721</v>
      </c>
      <c r="D307" s="1" t="s">
        <v>722</v>
      </c>
      <c r="E307" s="1" t="s">
        <v>51</v>
      </c>
      <c r="F307" s="2">
        <v>11</v>
      </c>
      <c r="G307" s="3">
        <v>0</v>
      </c>
      <c r="H307" s="3"/>
      <c r="I307" s="2">
        <f t="shared" si="32"/>
        <v>0</v>
      </c>
      <c r="J307" s="2">
        <f t="shared" si="33"/>
        <v>0</v>
      </c>
    </row>
    <row r="308" spans="1:10" x14ac:dyDescent="0.25">
      <c r="A308" s="1" t="s">
        <v>723</v>
      </c>
      <c r="B308" s="1" t="s">
        <v>24</v>
      </c>
      <c r="C308" s="1" t="s">
        <v>127</v>
      </c>
      <c r="D308" s="1" t="s">
        <v>724</v>
      </c>
      <c r="E308" s="1" t="s">
        <v>65</v>
      </c>
      <c r="F308" s="2">
        <v>86.06</v>
      </c>
      <c r="G308" s="3">
        <v>0</v>
      </c>
      <c r="H308" s="3"/>
      <c r="I308" s="2">
        <f t="shared" si="32"/>
        <v>0</v>
      </c>
      <c r="J308" s="2">
        <f t="shared" si="33"/>
        <v>0</v>
      </c>
    </row>
    <row r="309" spans="1:10" ht="61.15" customHeight="1" x14ac:dyDescent="0.25">
      <c r="A309" s="1" t="s">
        <v>725</v>
      </c>
      <c r="B309" s="1" t="s">
        <v>24</v>
      </c>
      <c r="C309" s="1" t="s">
        <v>726</v>
      </c>
      <c r="D309" s="1" t="s">
        <v>727</v>
      </c>
      <c r="E309" s="1" t="s">
        <v>125</v>
      </c>
      <c r="F309" s="2">
        <v>86.06</v>
      </c>
      <c r="G309" s="3">
        <v>0</v>
      </c>
      <c r="H309" s="3"/>
      <c r="I309" s="2">
        <f t="shared" si="32"/>
        <v>0</v>
      </c>
      <c r="J309" s="2">
        <f t="shared" si="33"/>
        <v>0</v>
      </c>
    </row>
    <row r="310" spans="1:10" x14ac:dyDescent="0.25">
      <c r="A310" s="1" t="s">
        <v>728</v>
      </c>
      <c r="B310" s="1" t="s">
        <v>19</v>
      </c>
      <c r="C310" s="1" t="s">
        <v>729</v>
      </c>
      <c r="D310" s="1" t="s">
        <v>730</v>
      </c>
      <c r="E310" s="1" t="s">
        <v>65</v>
      </c>
      <c r="F310" s="2">
        <v>86.06</v>
      </c>
      <c r="G310" s="3">
        <v>0</v>
      </c>
      <c r="H310" s="3"/>
      <c r="I310" s="2">
        <f t="shared" si="32"/>
        <v>0</v>
      </c>
      <c r="J310" s="2">
        <f t="shared" si="33"/>
        <v>0</v>
      </c>
    </row>
    <row r="311" spans="1:10" x14ac:dyDescent="0.25">
      <c r="A311" s="1" t="s">
        <v>731</v>
      </c>
      <c r="B311" s="1"/>
      <c r="C311" s="1"/>
      <c r="D311" s="1" t="s">
        <v>732</v>
      </c>
    </row>
    <row r="312" spans="1:10" x14ac:dyDescent="0.25">
      <c r="A312" s="1" t="s">
        <v>733</v>
      </c>
      <c r="B312" s="1"/>
      <c r="C312" s="1"/>
      <c r="D312" s="1" t="s">
        <v>734</v>
      </c>
    </row>
    <row r="313" spans="1:10" x14ac:dyDescent="0.25">
      <c r="A313" s="1" t="s">
        <v>735</v>
      </c>
      <c r="B313" s="1"/>
      <c r="C313" s="1"/>
      <c r="D313" s="1" t="s">
        <v>736</v>
      </c>
    </row>
    <row r="314" spans="1:10" ht="59.85" customHeight="1" x14ac:dyDescent="0.25">
      <c r="A314" s="1" t="s">
        <v>737</v>
      </c>
      <c r="B314" s="1" t="s">
        <v>24</v>
      </c>
      <c r="C314" s="1" t="s">
        <v>738</v>
      </c>
      <c r="D314" s="1" t="s">
        <v>739</v>
      </c>
      <c r="E314" s="1" t="s">
        <v>44</v>
      </c>
      <c r="F314" s="2">
        <v>4</v>
      </c>
      <c r="G314" s="3">
        <v>0</v>
      </c>
      <c r="H314" s="3"/>
      <c r="I314" s="2">
        <f>ROUND(G314*(1 + H314/100),2)</f>
        <v>0</v>
      </c>
      <c r="J314" s="2">
        <f>ROUND(F314*I314,2)</f>
        <v>0</v>
      </c>
    </row>
    <row r="315" spans="1:10" ht="68.849999999999994" customHeight="1" x14ac:dyDescent="0.25">
      <c r="A315" s="1" t="s">
        <v>740</v>
      </c>
      <c r="B315" s="1" t="s">
        <v>24</v>
      </c>
      <c r="C315" s="1" t="s">
        <v>741</v>
      </c>
      <c r="D315" s="1" t="s">
        <v>742</v>
      </c>
      <c r="E315" s="1" t="s">
        <v>44</v>
      </c>
      <c r="F315" s="2">
        <v>19</v>
      </c>
      <c r="G315" s="3">
        <v>0</v>
      </c>
      <c r="H315" s="3"/>
      <c r="I315" s="2">
        <f>ROUND(G315*(1 + H315/100),2)</f>
        <v>0</v>
      </c>
      <c r="J315" s="2">
        <f>ROUND(F315*I315,2)</f>
        <v>0</v>
      </c>
    </row>
    <row r="316" spans="1:10" ht="70.7" customHeight="1" x14ac:dyDescent="0.25">
      <c r="A316" s="1" t="s">
        <v>743</v>
      </c>
      <c r="B316" s="1" t="s">
        <v>24</v>
      </c>
      <c r="C316" s="1" t="s">
        <v>744</v>
      </c>
      <c r="D316" s="1" t="s">
        <v>745</v>
      </c>
      <c r="E316" s="1" t="s">
        <v>44</v>
      </c>
      <c r="F316" s="2">
        <v>27</v>
      </c>
      <c r="G316" s="3">
        <v>0</v>
      </c>
      <c r="H316" s="3"/>
      <c r="I316" s="2">
        <f>ROUND(G316*(1 + H316/100),2)</f>
        <v>0</v>
      </c>
      <c r="J316" s="2">
        <f>ROUND(F316*I316,2)</f>
        <v>0</v>
      </c>
    </row>
    <row r="317" spans="1:10" ht="38.25" customHeight="1" x14ac:dyDescent="0.25">
      <c r="A317" s="1" t="s">
        <v>746</v>
      </c>
      <c r="B317" s="1" t="s">
        <v>24</v>
      </c>
      <c r="C317" s="1" t="s">
        <v>747</v>
      </c>
      <c r="D317" s="1" t="s">
        <v>748</v>
      </c>
      <c r="E317" s="1" t="s">
        <v>44</v>
      </c>
      <c r="F317" s="2">
        <v>9</v>
      </c>
      <c r="G317" s="3">
        <v>0</v>
      </c>
      <c r="H317" s="3"/>
      <c r="I317" s="2">
        <f>ROUND(G317*(1 + H317/100),2)</f>
        <v>0</v>
      </c>
      <c r="J317" s="2">
        <f>ROUND(F317*I317,2)</f>
        <v>0</v>
      </c>
    </row>
    <row r="318" spans="1:10" ht="50.85" customHeight="1" x14ac:dyDescent="0.25">
      <c r="A318" s="1" t="s">
        <v>749</v>
      </c>
      <c r="B318" s="1" t="s">
        <v>24</v>
      </c>
      <c r="C318" s="1" t="s">
        <v>750</v>
      </c>
      <c r="D318" s="1" t="s">
        <v>751</v>
      </c>
      <c r="E318" s="1" t="s">
        <v>44</v>
      </c>
      <c r="F318" s="2">
        <v>4</v>
      </c>
      <c r="G318" s="3">
        <v>0</v>
      </c>
      <c r="H318" s="3"/>
      <c r="I318" s="2">
        <f>ROUND(G318*(1 + H318/100),2)</f>
        <v>0</v>
      </c>
      <c r="J318" s="2">
        <f>ROUND(F318*I318,2)</f>
        <v>0</v>
      </c>
    </row>
    <row r="319" spans="1:10" x14ac:dyDescent="0.25">
      <c r="A319" s="1" t="s">
        <v>752</v>
      </c>
      <c r="B319" s="1"/>
      <c r="C319" s="1"/>
      <c r="D319" s="1" t="s">
        <v>753</v>
      </c>
    </row>
    <row r="320" spans="1:10" ht="31.5" customHeight="1" x14ac:dyDescent="0.25">
      <c r="A320" s="1" t="s">
        <v>754</v>
      </c>
      <c r="B320" s="1" t="s">
        <v>19</v>
      </c>
      <c r="C320" s="1" t="s">
        <v>755</v>
      </c>
      <c r="D320" s="1" t="s">
        <v>756</v>
      </c>
      <c r="E320" s="1" t="s">
        <v>51</v>
      </c>
      <c r="F320" s="2">
        <v>27</v>
      </c>
      <c r="G320" s="3">
        <v>0</v>
      </c>
      <c r="H320" s="3"/>
      <c r="I320" s="2">
        <f t="shared" ref="I320:I326" si="34">ROUND(G320*(1 + H320/100),2)</f>
        <v>0</v>
      </c>
      <c r="J320" s="2">
        <f t="shared" ref="J320:J326" si="35">ROUND(F320*I320,2)</f>
        <v>0</v>
      </c>
    </row>
    <row r="321" spans="1:10" ht="39.200000000000003" customHeight="1" x14ac:dyDescent="0.25">
      <c r="A321" s="1" t="s">
        <v>757</v>
      </c>
      <c r="B321" s="1" t="s">
        <v>19</v>
      </c>
      <c r="C321" s="1" t="s">
        <v>758</v>
      </c>
      <c r="D321" s="1" t="s">
        <v>759</v>
      </c>
      <c r="E321" s="1" t="s">
        <v>44</v>
      </c>
      <c r="F321" s="2">
        <v>4</v>
      </c>
      <c r="G321" s="3">
        <v>0</v>
      </c>
      <c r="H321" s="3"/>
      <c r="I321" s="2">
        <f t="shared" si="34"/>
        <v>0</v>
      </c>
      <c r="J321" s="2">
        <f t="shared" si="35"/>
        <v>0</v>
      </c>
    </row>
    <row r="322" spans="1:10" ht="41.45" customHeight="1" x14ac:dyDescent="0.25">
      <c r="A322" s="1" t="s">
        <v>760</v>
      </c>
      <c r="B322" s="1" t="s">
        <v>19</v>
      </c>
      <c r="C322" s="1" t="s">
        <v>761</v>
      </c>
      <c r="D322" s="1" t="s">
        <v>762</v>
      </c>
      <c r="E322" s="1" t="s">
        <v>51</v>
      </c>
      <c r="F322" s="2">
        <v>4</v>
      </c>
      <c r="G322" s="3">
        <v>0</v>
      </c>
      <c r="H322" s="3"/>
      <c r="I322" s="2">
        <f t="shared" si="34"/>
        <v>0</v>
      </c>
      <c r="J322" s="2">
        <f t="shared" si="35"/>
        <v>0</v>
      </c>
    </row>
    <row r="323" spans="1:10" ht="65.25" customHeight="1" x14ac:dyDescent="0.25">
      <c r="A323" s="1" t="s">
        <v>763</v>
      </c>
      <c r="B323" s="1" t="s">
        <v>19</v>
      </c>
      <c r="C323" s="1" t="s">
        <v>764</v>
      </c>
      <c r="D323" s="1" t="s">
        <v>765</v>
      </c>
      <c r="E323" s="1" t="s">
        <v>51</v>
      </c>
      <c r="F323" s="2">
        <v>4</v>
      </c>
      <c r="G323" s="3">
        <v>0</v>
      </c>
      <c r="H323" s="3"/>
      <c r="I323" s="2">
        <f t="shared" si="34"/>
        <v>0</v>
      </c>
      <c r="J323" s="2">
        <f t="shared" si="35"/>
        <v>0</v>
      </c>
    </row>
    <row r="324" spans="1:10" ht="58.5" customHeight="1" x14ac:dyDescent="0.25">
      <c r="A324" s="1" t="s">
        <v>766</v>
      </c>
      <c r="B324" s="1" t="s">
        <v>19</v>
      </c>
      <c r="C324" s="1" t="s">
        <v>767</v>
      </c>
      <c r="D324" s="1" t="s">
        <v>768</v>
      </c>
      <c r="E324" s="1" t="s">
        <v>51</v>
      </c>
      <c r="F324" s="2">
        <v>12</v>
      </c>
      <c r="G324" s="3">
        <v>0</v>
      </c>
      <c r="H324" s="3"/>
      <c r="I324" s="2">
        <f t="shared" si="34"/>
        <v>0</v>
      </c>
      <c r="J324" s="2">
        <f t="shared" si="35"/>
        <v>0</v>
      </c>
    </row>
    <row r="325" spans="1:10" ht="49.5" customHeight="1" x14ac:dyDescent="0.25">
      <c r="A325" s="1" t="s">
        <v>769</v>
      </c>
      <c r="B325" s="1" t="s">
        <v>24</v>
      </c>
      <c r="C325" s="1" t="s">
        <v>770</v>
      </c>
      <c r="D325" s="1" t="s">
        <v>771</v>
      </c>
      <c r="E325" s="1" t="s">
        <v>44</v>
      </c>
      <c r="F325" s="2">
        <v>19</v>
      </c>
      <c r="G325" s="3">
        <v>0</v>
      </c>
      <c r="H325" s="3"/>
      <c r="I325" s="2">
        <f t="shared" si="34"/>
        <v>0</v>
      </c>
      <c r="J325" s="2">
        <f t="shared" si="35"/>
        <v>0</v>
      </c>
    </row>
    <row r="326" spans="1:10" ht="31.15" customHeight="1" x14ac:dyDescent="0.25">
      <c r="A326" s="1" t="s">
        <v>772</v>
      </c>
      <c r="B326" s="1" t="s">
        <v>19</v>
      </c>
      <c r="C326" s="1" t="s">
        <v>773</v>
      </c>
      <c r="D326" s="1" t="s">
        <v>774</v>
      </c>
      <c r="E326" s="1" t="s">
        <v>51</v>
      </c>
      <c r="F326" s="2">
        <v>4</v>
      </c>
      <c r="G326" s="3">
        <v>0</v>
      </c>
      <c r="H326" s="3"/>
      <c r="I326" s="2">
        <f t="shared" si="34"/>
        <v>0</v>
      </c>
      <c r="J326" s="2">
        <f t="shared" si="35"/>
        <v>0</v>
      </c>
    </row>
    <row r="327" spans="1:10" x14ac:dyDescent="0.25">
      <c r="A327" s="1" t="s">
        <v>775</v>
      </c>
      <c r="B327" s="1"/>
      <c r="C327" s="1"/>
      <c r="D327" s="1" t="s">
        <v>776</v>
      </c>
    </row>
    <row r="328" spans="1:10" ht="52.7" customHeight="1" x14ac:dyDescent="0.25">
      <c r="A328" s="1" t="s">
        <v>777</v>
      </c>
      <c r="B328" s="1" t="s">
        <v>24</v>
      </c>
      <c r="C328" s="1" t="s">
        <v>778</v>
      </c>
      <c r="D328" s="1" t="s">
        <v>779</v>
      </c>
      <c r="E328" s="1" t="s">
        <v>44</v>
      </c>
      <c r="F328" s="2">
        <v>19</v>
      </c>
      <c r="G328" s="3">
        <v>0</v>
      </c>
      <c r="H328" s="3"/>
      <c r="I328" s="2">
        <f t="shared" ref="I328:I341" si="36">ROUND(G328*(1 + H328/100),2)</f>
        <v>0</v>
      </c>
      <c r="J328" s="2">
        <f t="shared" ref="J328:J341" si="37">ROUND(F328*I328,2)</f>
        <v>0</v>
      </c>
    </row>
    <row r="329" spans="1:10" ht="21.2" customHeight="1" x14ac:dyDescent="0.25">
      <c r="A329" s="1" t="s">
        <v>780</v>
      </c>
      <c r="B329" s="1" t="s">
        <v>19</v>
      </c>
      <c r="C329" s="1" t="s">
        <v>781</v>
      </c>
      <c r="D329" s="1" t="s">
        <v>782</v>
      </c>
      <c r="E329" s="1" t="s">
        <v>44</v>
      </c>
      <c r="F329" s="2">
        <v>19</v>
      </c>
      <c r="G329" s="3">
        <v>0</v>
      </c>
      <c r="H329" s="3"/>
      <c r="I329" s="2">
        <f t="shared" si="36"/>
        <v>0</v>
      </c>
      <c r="J329" s="2">
        <f t="shared" si="37"/>
        <v>0</v>
      </c>
    </row>
    <row r="330" spans="1:10" x14ac:dyDescent="0.25">
      <c r="A330" s="1" t="s">
        <v>783</v>
      </c>
      <c r="B330" s="1" t="s">
        <v>19</v>
      </c>
      <c r="C330" s="1" t="s">
        <v>784</v>
      </c>
      <c r="D330" s="1" t="s">
        <v>785</v>
      </c>
      <c r="E330" s="1" t="s">
        <v>44</v>
      </c>
      <c r="F330" s="2">
        <v>23</v>
      </c>
      <c r="G330" s="3">
        <v>0</v>
      </c>
      <c r="H330" s="3"/>
      <c r="I330" s="2">
        <f t="shared" si="36"/>
        <v>0</v>
      </c>
      <c r="J330" s="2">
        <f t="shared" si="37"/>
        <v>0</v>
      </c>
    </row>
    <row r="331" spans="1:10" ht="31.5" customHeight="1" x14ac:dyDescent="0.25">
      <c r="A331" s="1" t="s">
        <v>786</v>
      </c>
      <c r="B331" s="1" t="s">
        <v>24</v>
      </c>
      <c r="C331" s="1" t="s">
        <v>787</v>
      </c>
      <c r="D331" s="1" t="s">
        <v>788</v>
      </c>
      <c r="E331" s="1" t="s">
        <v>44</v>
      </c>
      <c r="F331" s="2">
        <v>23</v>
      </c>
      <c r="G331" s="3">
        <v>0</v>
      </c>
      <c r="H331" s="3"/>
      <c r="I331" s="2">
        <f t="shared" si="36"/>
        <v>0</v>
      </c>
      <c r="J331" s="2">
        <f t="shared" si="37"/>
        <v>0</v>
      </c>
    </row>
    <row r="332" spans="1:10" ht="43.7" customHeight="1" x14ac:dyDescent="0.25">
      <c r="A332" s="1" t="s">
        <v>789</v>
      </c>
      <c r="B332" s="1" t="s">
        <v>24</v>
      </c>
      <c r="C332" s="1" t="s">
        <v>790</v>
      </c>
      <c r="D332" s="1" t="s">
        <v>791</v>
      </c>
      <c r="E332" s="1" t="s">
        <v>44</v>
      </c>
      <c r="F332" s="2">
        <v>2</v>
      </c>
      <c r="G332" s="3">
        <v>0</v>
      </c>
      <c r="H332" s="3"/>
      <c r="I332" s="2">
        <f t="shared" si="36"/>
        <v>0</v>
      </c>
      <c r="J332" s="2">
        <f t="shared" si="37"/>
        <v>0</v>
      </c>
    </row>
    <row r="333" spans="1:10" ht="36.4" customHeight="1" x14ac:dyDescent="0.25">
      <c r="A333" s="1" t="s">
        <v>792</v>
      </c>
      <c r="B333" s="1" t="s">
        <v>19</v>
      </c>
      <c r="C333" s="1" t="s">
        <v>793</v>
      </c>
      <c r="D333" s="1" t="s">
        <v>794</v>
      </c>
      <c r="E333" s="1" t="s">
        <v>386</v>
      </c>
      <c r="F333" s="2">
        <v>2</v>
      </c>
      <c r="G333" s="3">
        <v>0</v>
      </c>
      <c r="H333" s="3"/>
      <c r="I333" s="2">
        <f t="shared" si="36"/>
        <v>0</v>
      </c>
      <c r="J333" s="2">
        <f t="shared" si="37"/>
        <v>0</v>
      </c>
    </row>
    <row r="334" spans="1:10" ht="18.399999999999999" customHeight="1" x14ac:dyDescent="0.25">
      <c r="A334" s="1" t="s">
        <v>795</v>
      </c>
      <c r="B334" s="1" t="s">
        <v>19</v>
      </c>
      <c r="C334" s="1" t="s">
        <v>796</v>
      </c>
      <c r="D334" s="1" t="s">
        <v>797</v>
      </c>
      <c r="E334" s="1" t="s">
        <v>51</v>
      </c>
      <c r="F334" s="2">
        <v>8</v>
      </c>
      <c r="G334" s="3">
        <v>0</v>
      </c>
      <c r="H334" s="3"/>
      <c r="I334" s="2">
        <f t="shared" si="36"/>
        <v>0</v>
      </c>
      <c r="J334" s="2">
        <f t="shared" si="37"/>
        <v>0</v>
      </c>
    </row>
    <row r="335" spans="1:10" ht="49.5" customHeight="1" x14ac:dyDescent="0.25">
      <c r="A335" s="1" t="s">
        <v>798</v>
      </c>
      <c r="B335" s="1" t="s">
        <v>24</v>
      </c>
      <c r="C335" s="1" t="s">
        <v>799</v>
      </c>
      <c r="D335" s="1" t="s">
        <v>800</v>
      </c>
      <c r="E335" s="1" t="s">
        <v>44</v>
      </c>
      <c r="F335" s="2">
        <v>4</v>
      </c>
      <c r="G335" s="3">
        <v>0</v>
      </c>
      <c r="H335" s="3"/>
      <c r="I335" s="2">
        <f t="shared" si="36"/>
        <v>0</v>
      </c>
      <c r="J335" s="2">
        <f t="shared" si="37"/>
        <v>0</v>
      </c>
    </row>
    <row r="336" spans="1:10" ht="49.5" customHeight="1" x14ac:dyDescent="0.25">
      <c r="A336" s="1" t="s">
        <v>801</v>
      </c>
      <c r="B336" s="1" t="s">
        <v>24</v>
      </c>
      <c r="C336" s="1" t="s">
        <v>802</v>
      </c>
      <c r="D336" s="1" t="s">
        <v>803</v>
      </c>
      <c r="E336" s="1" t="s">
        <v>44</v>
      </c>
      <c r="F336" s="2">
        <v>12</v>
      </c>
      <c r="G336" s="3">
        <v>0</v>
      </c>
      <c r="H336" s="3"/>
      <c r="I336" s="2">
        <f t="shared" si="36"/>
        <v>0</v>
      </c>
      <c r="J336" s="2">
        <f t="shared" si="37"/>
        <v>0</v>
      </c>
    </row>
    <row r="337" spans="1:10" ht="52.7" customHeight="1" x14ac:dyDescent="0.25">
      <c r="A337" s="1" t="s">
        <v>804</v>
      </c>
      <c r="B337" s="1" t="s">
        <v>24</v>
      </c>
      <c r="C337" s="1" t="s">
        <v>805</v>
      </c>
      <c r="D337" s="1" t="s">
        <v>806</v>
      </c>
      <c r="E337" s="1" t="s">
        <v>44</v>
      </c>
      <c r="F337" s="2">
        <v>8</v>
      </c>
      <c r="G337" s="3">
        <v>0</v>
      </c>
      <c r="H337" s="3"/>
      <c r="I337" s="2">
        <f t="shared" si="36"/>
        <v>0</v>
      </c>
      <c r="J337" s="2">
        <f t="shared" si="37"/>
        <v>0</v>
      </c>
    </row>
    <row r="338" spans="1:10" ht="43.15" customHeight="1" x14ac:dyDescent="0.25">
      <c r="A338" s="1" t="s">
        <v>807</v>
      </c>
      <c r="B338" s="1" t="s">
        <v>19</v>
      </c>
      <c r="C338" s="1" t="s">
        <v>808</v>
      </c>
      <c r="D338" s="1" t="s">
        <v>809</v>
      </c>
      <c r="E338" s="1" t="s">
        <v>44</v>
      </c>
      <c r="F338" s="2">
        <v>20</v>
      </c>
      <c r="G338" s="3">
        <v>0</v>
      </c>
      <c r="H338" s="3"/>
      <c r="I338" s="2">
        <f t="shared" si="36"/>
        <v>0</v>
      </c>
      <c r="J338" s="2">
        <f t="shared" si="37"/>
        <v>0</v>
      </c>
    </row>
    <row r="339" spans="1:10" ht="40.9" customHeight="1" x14ac:dyDescent="0.25">
      <c r="A339" s="1" t="s">
        <v>810</v>
      </c>
      <c r="B339" s="1" t="s">
        <v>19</v>
      </c>
      <c r="C339" s="1" t="s">
        <v>811</v>
      </c>
      <c r="D339" s="1" t="s">
        <v>812</v>
      </c>
      <c r="E339" s="1" t="s">
        <v>27</v>
      </c>
      <c r="F339" s="2">
        <v>13.5</v>
      </c>
      <c r="G339" s="3">
        <v>0</v>
      </c>
      <c r="H339" s="3"/>
      <c r="I339" s="2">
        <f t="shared" si="36"/>
        <v>0</v>
      </c>
      <c r="J339" s="2">
        <f t="shared" si="37"/>
        <v>0</v>
      </c>
    </row>
    <row r="340" spans="1:10" ht="34.15" customHeight="1" x14ac:dyDescent="0.25">
      <c r="A340" s="1" t="s">
        <v>813</v>
      </c>
      <c r="B340" s="1" t="s">
        <v>24</v>
      </c>
      <c r="C340" s="1" t="s">
        <v>814</v>
      </c>
      <c r="D340" s="1" t="s">
        <v>815</v>
      </c>
      <c r="E340" s="1" t="s">
        <v>44</v>
      </c>
      <c r="F340" s="2">
        <v>31</v>
      </c>
      <c r="G340" s="3">
        <v>0</v>
      </c>
      <c r="H340" s="3"/>
      <c r="I340" s="2">
        <f t="shared" si="36"/>
        <v>0</v>
      </c>
      <c r="J340" s="2">
        <f t="shared" si="37"/>
        <v>0</v>
      </c>
    </row>
    <row r="341" spans="1:10" ht="25.7" customHeight="1" x14ac:dyDescent="0.25">
      <c r="A341" s="1" t="s">
        <v>816</v>
      </c>
      <c r="B341" s="1" t="s">
        <v>24</v>
      </c>
      <c r="C341" s="1" t="s">
        <v>817</v>
      </c>
      <c r="D341" s="1" t="s">
        <v>818</v>
      </c>
      <c r="E341" s="1" t="s">
        <v>44</v>
      </c>
      <c r="F341" s="2">
        <v>4</v>
      </c>
      <c r="G341" s="3">
        <v>0</v>
      </c>
      <c r="H341" s="3"/>
      <c r="I341" s="2">
        <f t="shared" si="36"/>
        <v>0</v>
      </c>
      <c r="J341" s="2">
        <f t="shared" si="37"/>
        <v>0</v>
      </c>
    </row>
    <row r="342" spans="1:10" ht="20.25" customHeight="1" x14ac:dyDescent="0.25">
      <c r="A342" s="1" t="s">
        <v>819</v>
      </c>
      <c r="B342" s="1"/>
      <c r="C342" s="1"/>
      <c r="D342" s="1" t="s">
        <v>820</v>
      </c>
    </row>
    <row r="343" spans="1:10" ht="29.25" customHeight="1" x14ac:dyDescent="0.25">
      <c r="A343" s="1" t="s">
        <v>821</v>
      </c>
      <c r="B343" s="1" t="s">
        <v>19</v>
      </c>
      <c r="C343" s="1" t="s">
        <v>822</v>
      </c>
      <c r="D343" s="1" t="s">
        <v>823</v>
      </c>
      <c r="E343" s="1" t="s">
        <v>27</v>
      </c>
      <c r="F343" s="2">
        <v>11.55</v>
      </c>
      <c r="G343" s="3">
        <v>0</v>
      </c>
      <c r="H343" s="3"/>
      <c r="I343" s="2">
        <f t="shared" ref="I343:I348" si="38">ROUND(G343*(1 + H343/100),2)</f>
        <v>0</v>
      </c>
      <c r="J343" s="2">
        <f t="shared" ref="J343:J348" si="39">ROUND(F343*I343,2)</f>
        <v>0</v>
      </c>
    </row>
    <row r="344" spans="1:10" ht="33.75" customHeight="1" x14ac:dyDescent="0.25">
      <c r="A344" s="1" t="s">
        <v>824</v>
      </c>
      <c r="B344" s="1" t="s">
        <v>19</v>
      </c>
      <c r="C344" s="1" t="s">
        <v>822</v>
      </c>
      <c r="D344" s="1" t="s">
        <v>825</v>
      </c>
      <c r="E344" s="1" t="s">
        <v>27</v>
      </c>
      <c r="F344" s="2">
        <v>8.36</v>
      </c>
      <c r="G344" s="3">
        <v>0</v>
      </c>
      <c r="H344" s="3"/>
      <c r="I344" s="2">
        <f t="shared" si="38"/>
        <v>0</v>
      </c>
      <c r="J344" s="2">
        <f t="shared" si="39"/>
        <v>0</v>
      </c>
    </row>
    <row r="345" spans="1:10" ht="33.75" customHeight="1" x14ac:dyDescent="0.25">
      <c r="A345" s="1" t="s">
        <v>826</v>
      </c>
      <c r="B345" s="1" t="s">
        <v>19</v>
      </c>
      <c r="C345" s="1" t="s">
        <v>822</v>
      </c>
      <c r="D345" s="1" t="s">
        <v>825</v>
      </c>
      <c r="E345" s="1" t="s">
        <v>27</v>
      </c>
      <c r="F345" s="2">
        <v>4.58</v>
      </c>
      <c r="G345" s="3">
        <v>0</v>
      </c>
      <c r="H345" s="3"/>
      <c r="I345" s="2">
        <f t="shared" si="38"/>
        <v>0</v>
      </c>
      <c r="J345" s="2">
        <f t="shared" si="39"/>
        <v>0</v>
      </c>
    </row>
    <row r="346" spans="1:10" ht="29.25" customHeight="1" x14ac:dyDescent="0.25">
      <c r="A346" s="1" t="s">
        <v>827</v>
      </c>
      <c r="B346" s="1" t="s">
        <v>19</v>
      </c>
      <c r="C346" s="1" t="s">
        <v>822</v>
      </c>
      <c r="D346" s="1" t="s">
        <v>823</v>
      </c>
      <c r="E346" s="1" t="s">
        <v>27</v>
      </c>
      <c r="F346" s="2">
        <v>5.94</v>
      </c>
      <c r="G346" s="3">
        <v>0</v>
      </c>
      <c r="H346" s="3"/>
      <c r="I346" s="2">
        <f t="shared" si="38"/>
        <v>0</v>
      </c>
      <c r="J346" s="2">
        <f t="shared" si="39"/>
        <v>0</v>
      </c>
    </row>
    <row r="347" spans="1:10" ht="29.25" customHeight="1" x14ac:dyDescent="0.25">
      <c r="A347" s="1" t="s">
        <v>828</v>
      </c>
      <c r="B347" s="1" t="s">
        <v>19</v>
      </c>
      <c r="C347" s="1" t="s">
        <v>822</v>
      </c>
      <c r="D347" s="1" t="s">
        <v>823</v>
      </c>
      <c r="E347" s="1" t="s">
        <v>27</v>
      </c>
      <c r="F347" s="2">
        <v>11.1</v>
      </c>
      <c r="G347" s="3">
        <v>0</v>
      </c>
      <c r="H347" s="3"/>
      <c r="I347" s="2">
        <f t="shared" si="38"/>
        <v>0</v>
      </c>
      <c r="J347" s="2">
        <f t="shared" si="39"/>
        <v>0</v>
      </c>
    </row>
    <row r="348" spans="1:10" ht="64.349999999999994" customHeight="1" x14ac:dyDescent="0.25">
      <c r="A348" s="1" t="s">
        <v>829</v>
      </c>
      <c r="B348" s="1" t="s">
        <v>24</v>
      </c>
      <c r="C348" s="1" t="s">
        <v>830</v>
      </c>
      <c r="D348" s="1" t="s">
        <v>831</v>
      </c>
      <c r="E348" s="1" t="s">
        <v>75</v>
      </c>
      <c r="F348" s="2">
        <v>43.88</v>
      </c>
      <c r="G348" s="3">
        <v>0</v>
      </c>
      <c r="H348" s="3"/>
      <c r="I348" s="2">
        <f t="shared" si="38"/>
        <v>0</v>
      </c>
      <c r="J348" s="2">
        <f t="shared" si="39"/>
        <v>0</v>
      </c>
    </row>
    <row r="349" spans="1:10" x14ac:dyDescent="0.25">
      <c r="A349" s="1" t="s">
        <v>832</v>
      </c>
      <c r="B349" s="1"/>
      <c r="C349" s="1"/>
      <c r="D349" s="1" t="s">
        <v>833</v>
      </c>
    </row>
    <row r="350" spans="1:10" x14ac:dyDescent="0.25">
      <c r="A350" s="1" t="s">
        <v>834</v>
      </c>
      <c r="B350" s="1" t="s">
        <v>19</v>
      </c>
      <c r="C350" s="1" t="s">
        <v>835</v>
      </c>
      <c r="D350" s="1" t="s">
        <v>836</v>
      </c>
      <c r="E350" s="1" t="s">
        <v>65</v>
      </c>
      <c r="F350" s="2">
        <v>8.5399999999999991</v>
      </c>
      <c r="G350" s="3">
        <v>0</v>
      </c>
      <c r="H350" s="3"/>
      <c r="I350" s="2">
        <f>ROUND(G350*(1 + H350/100),2)</f>
        <v>0</v>
      </c>
      <c r="J350" s="2">
        <f>ROUND(F350*I350,2)</f>
        <v>0</v>
      </c>
    </row>
    <row r="351" spans="1:10" x14ac:dyDescent="0.25">
      <c r="A351" s="1" t="s">
        <v>837</v>
      </c>
      <c r="B351" s="1" t="s">
        <v>19</v>
      </c>
      <c r="C351" s="1" t="s">
        <v>838</v>
      </c>
      <c r="D351" s="1" t="s">
        <v>839</v>
      </c>
      <c r="E351" s="1" t="s">
        <v>65</v>
      </c>
      <c r="F351" s="2">
        <v>8.5399999999999991</v>
      </c>
      <c r="G351" s="3">
        <v>0</v>
      </c>
      <c r="H351" s="3"/>
      <c r="I351" s="2">
        <f>ROUND(G351*(1 + H351/100),2)</f>
        <v>0</v>
      </c>
      <c r="J351" s="2">
        <f>ROUND(F351*I351,2)</f>
        <v>0</v>
      </c>
    </row>
    <row r="352" spans="1:10" x14ac:dyDescent="0.25">
      <c r="A352" s="1" t="s">
        <v>840</v>
      </c>
      <c r="B352" s="1"/>
      <c r="C352" s="1"/>
      <c r="D352" s="1" t="s">
        <v>841</v>
      </c>
    </row>
    <row r="353" spans="1:10" x14ac:dyDescent="0.25">
      <c r="A353" s="1" t="s">
        <v>842</v>
      </c>
      <c r="B353" s="1"/>
      <c r="C353" s="1"/>
      <c r="D353" s="1" t="s">
        <v>843</v>
      </c>
    </row>
    <row r="354" spans="1:10" ht="54" customHeight="1" x14ac:dyDescent="0.25">
      <c r="A354" s="1" t="s">
        <v>844</v>
      </c>
      <c r="B354" s="1" t="s">
        <v>24</v>
      </c>
      <c r="C354" s="1" t="s">
        <v>845</v>
      </c>
      <c r="D354" s="1" t="s">
        <v>846</v>
      </c>
      <c r="E354" s="1" t="s">
        <v>44</v>
      </c>
      <c r="F354" s="2">
        <v>30</v>
      </c>
      <c r="G354" s="3">
        <v>0</v>
      </c>
      <c r="H354" s="3"/>
      <c r="I354" s="2">
        <f t="shared" ref="I354:I385" si="40">ROUND(G354*(1 + H354/100),2)</f>
        <v>0</v>
      </c>
      <c r="J354" s="2">
        <f t="shared" ref="J354:J385" si="41">ROUND(F354*I354,2)</f>
        <v>0</v>
      </c>
    </row>
    <row r="355" spans="1:10" ht="55.35" customHeight="1" x14ac:dyDescent="0.25">
      <c r="A355" s="1" t="s">
        <v>847</v>
      </c>
      <c r="B355" s="1" t="s">
        <v>24</v>
      </c>
      <c r="C355" s="1" t="s">
        <v>848</v>
      </c>
      <c r="D355" s="1" t="s">
        <v>849</v>
      </c>
      <c r="E355" s="1" t="s">
        <v>44</v>
      </c>
      <c r="F355" s="2">
        <v>2</v>
      </c>
      <c r="G355" s="3">
        <v>0</v>
      </c>
      <c r="H355" s="3"/>
      <c r="I355" s="2">
        <f t="shared" si="40"/>
        <v>0</v>
      </c>
      <c r="J355" s="2">
        <f t="shared" si="41"/>
        <v>0</v>
      </c>
    </row>
    <row r="356" spans="1:10" ht="54.95" customHeight="1" x14ac:dyDescent="0.25">
      <c r="A356" s="1" t="s">
        <v>850</v>
      </c>
      <c r="B356" s="1" t="s">
        <v>24</v>
      </c>
      <c r="C356" s="1" t="s">
        <v>851</v>
      </c>
      <c r="D356" s="1" t="s">
        <v>852</v>
      </c>
      <c r="E356" s="1" t="s">
        <v>44</v>
      </c>
      <c r="F356" s="2">
        <v>11</v>
      </c>
      <c r="G356" s="3">
        <v>0</v>
      </c>
      <c r="H356" s="3"/>
      <c r="I356" s="2">
        <f t="shared" si="40"/>
        <v>0</v>
      </c>
      <c r="J356" s="2">
        <f t="shared" si="41"/>
        <v>0</v>
      </c>
    </row>
    <row r="357" spans="1:10" ht="82.35" customHeight="1" x14ac:dyDescent="0.25">
      <c r="A357" s="1" t="s">
        <v>853</v>
      </c>
      <c r="B357" s="1" t="s">
        <v>19</v>
      </c>
      <c r="C357" s="1" t="s">
        <v>854</v>
      </c>
      <c r="D357" s="1" t="s">
        <v>855</v>
      </c>
      <c r="E357" s="1" t="s">
        <v>44</v>
      </c>
      <c r="F357" s="2">
        <v>49</v>
      </c>
      <c r="G357" s="3">
        <v>0</v>
      </c>
      <c r="H357" s="3"/>
      <c r="I357" s="2">
        <f t="shared" si="40"/>
        <v>0</v>
      </c>
      <c r="J357" s="2">
        <f t="shared" si="41"/>
        <v>0</v>
      </c>
    </row>
    <row r="358" spans="1:10" ht="44.1" customHeight="1" x14ac:dyDescent="0.25">
      <c r="A358" s="1" t="s">
        <v>856</v>
      </c>
      <c r="B358" s="1" t="s">
        <v>24</v>
      </c>
      <c r="C358" s="1" t="s">
        <v>857</v>
      </c>
      <c r="D358" s="1" t="s">
        <v>858</v>
      </c>
      <c r="E358" s="1" t="s">
        <v>44</v>
      </c>
      <c r="F358" s="2">
        <v>4</v>
      </c>
      <c r="G358" s="3">
        <v>0</v>
      </c>
      <c r="H358" s="3"/>
      <c r="I358" s="2">
        <f t="shared" si="40"/>
        <v>0</v>
      </c>
      <c r="J358" s="2">
        <f t="shared" si="41"/>
        <v>0</v>
      </c>
    </row>
    <row r="359" spans="1:10" ht="27.95" customHeight="1" x14ac:dyDescent="0.25">
      <c r="A359" s="1" t="s">
        <v>859</v>
      </c>
      <c r="B359" s="1" t="s">
        <v>19</v>
      </c>
      <c r="C359" s="1" t="s">
        <v>860</v>
      </c>
      <c r="D359" s="1" t="s">
        <v>861</v>
      </c>
      <c r="E359" s="1" t="s">
        <v>51</v>
      </c>
      <c r="F359" s="2">
        <v>2</v>
      </c>
      <c r="G359" s="3">
        <v>0</v>
      </c>
      <c r="H359" s="3"/>
      <c r="I359" s="2">
        <f t="shared" si="40"/>
        <v>0</v>
      </c>
      <c r="J359" s="2">
        <f t="shared" si="41"/>
        <v>0</v>
      </c>
    </row>
    <row r="360" spans="1:10" ht="18.399999999999999" customHeight="1" x14ac:dyDescent="0.25">
      <c r="A360" s="1" t="s">
        <v>862</v>
      </c>
      <c r="B360" s="1" t="s">
        <v>19</v>
      </c>
      <c r="C360" s="1" t="s">
        <v>863</v>
      </c>
      <c r="D360" s="1" t="s">
        <v>864</v>
      </c>
      <c r="E360" s="1" t="s">
        <v>51</v>
      </c>
      <c r="F360" s="2">
        <v>4</v>
      </c>
      <c r="G360" s="3">
        <v>0</v>
      </c>
      <c r="H360" s="3"/>
      <c r="I360" s="2">
        <f t="shared" si="40"/>
        <v>0</v>
      </c>
      <c r="J360" s="2">
        <f t="shared" si="41"/>
        <v>0</v>
      </c>
    </row>
    <row r="361" spans="1:10" ht="21.6" customHeight="1" x14ac:dyDescent="0.25">
      <c r="A361" s="1" t="s">
        <v>865</v>
      </c>
      <c r="B361" s="1" t="s">
        <v>19</v>
      </c>
      <c r="C361" s="1" t="s">
        <v>866</v>
      </c>
      <c r="D361" s="1" t="s">
        <v>867</v>
      </c>
      <c r="E361" s="1" t="s">
        <v>44</v>
      </c>
      <c r="F361" s="2">
        <v>3</v>
      </c>
      <c r="G361" s="3">
        <v>0</v>
      </c>
      <c r="H361" s="3"/>
      <c r="I361" s="2">
        <f t="shared" si="40"/>
        <v>0</v>
      </c>
      <c r="J361" s="2">
        <f t="shared" si="41"/>
        <v>0</v>
      </c>
    </row>
    <row r="362" spans="1:10" x14ac:dyDescent="0.25">
      <c r="A362" s="1" t="s">
        <v>868</v>
      </c>
      <c r="B362" s="1" t="s">
        <v>19</v>
      </c>
      <c r="C362" s="1" t="s">
        <v>869</v>
      </c>
      <c r="D362" s="1" t="s">
        <v>870</v>
      </c>
      <c r="E362" s="1" t="s">
        <v>44</v>
      </c>
      <c r="F362" s="2">
        <v>2</v>
      </c>
      <c r="G362" s="3">
        <v>0</v>
      </c>
      <c r="H362" s="3"/>
      <c r="I362" s="2">
        <f t="shared" si="40"/>
        <v>0</v>
      </c>
      <c r="J362" s="2">
        <f t="shared" si="41"/>
        <v>0</v>
      </c>
    </row>
    <row r="363" spans="1:10" ht="56.65" customHeight="1" x14ac:dyDescent="0.25">
      <c r="A363" s="1" t="s">
        <v>871</v>
      </c>
      <c r="B363" s="1" t="s">
        <v>24</v>
      </c>
      <c r="C363" s="1" t="s">
        <v>872</v>
      </c>
      <c r="D363" s="1" t="s">
        <v>873</v>
      </c>
      <c r="E363" s="1" t="s">
        <v>44</v>
      </c>
      <c r="F363" s="2">
        <v>37</v>
      </c>
      <c r="G363" s="3">
        <v>0</v>
      </c>
      <c r="H363" s="3"/>
      <c r="I363" s="2">
        <f t="shared" si="40"/>
        <v>0</v>
      </c>
      <c r="J363" s="2">
        <f t="shared" si="41"/>
        <v>0</v>
      </c>
    </row>
    <row r="364" spans="1:10" ht="65.650000000000006" customHeight="1" x14ac:dyDescent="0.25">
      <c r="A364" s="1" t="s">
        <v>874</v>
      </c>
      <c r="B364" s="1" t="s">
        <v>24</v>
      </c>
      <c r="C364" s="1" t="s">
        <v>875</v>
      </c>
      <c r="D364" s="1" t="s">
        <v>876</v>
      </c>
      <c r="E364" s="1" t="s">
        <v>44</v>
      </c>
      <c r="F364" s="2">
        <v>64</v>
      </c>
      <c r="G364" s="3">
        <v>0</v>
      </c>
      <c r="H364" s="3"/>
      <c r="I364" s="2">
        <f t="shared" si="40"/>
        <v>0</v>
      </c>
      <c r="J364" s="2">
        <f t="shared" si="41"/>
        <v>0</v>
      </c>
    </row>
    <row r="365" spans="1:10" ht="48.6" customHeight="1" x14ac:dyDescent="0.25">
      <c r="A365" s="1" t="s">
        <v>877</v>
      </c>
      <c r="B365" s="1" t="s">
        <v>24</v>
      </c>
      <c r="C365" s="1" t="s">
        <v>878</v>
      </c>
      <c r="D365" s="1" t="s">
        <v>879</v>
      </c>
      <c r="E365" s="1" t="s">
        <v>44</v>
      </c>
      <c r="F365" s="2">
        <v>25</v>
      </c>
      <c r="G365" s="3">
        <v>0</v>
      </c>
      <c r="H365" s="3"/>
      <c r="I365" s="2">
        <f t="shared" si="40"/>
        <v>0</v>
      </c>
      <c r="J365" s="2">
        <f t="shared" si="41"/>
        <v>0</v>
      </c>
    </row>
    <row r="366" spans="1:10" ht="49.15" customHeight="1" x14ac:dyDescent="0.25">
      <c r="A366" s="1" t="s">
        <v>880</v>
      </c>
      <c r="B366" s="1" t="s">
        <v>24</v>
      </c>
      <c r="C366" s="1" t="s">
        <v>881</v>
      </c>
      <c r="D366" s="1" t="s">
        <v>882</v>
      </c>
      <c r="E366" s="1" t="s">
        <v>44</v>
      </c>
      <c r="F366" s="2">
        <v>80</v>
      </c>
      <c r="G366" s="3">
        <v>0</v>
      </c>
      <c r="H366" s="3"/>
      <c r="I366" s="2">
        <f t="shared" si="40"/>
        <v>0</v>
      </c>
      <c r="J366" s="2">
        <f t="shared" si="41"/>
        <v>0</v>
      </c>
    </row>
    <row r="367" spans="1:10" ht="49.15" customHeight="1" x14ac:dyDescent="0.25">
      <c r="A367" s="1" t="s">
        <v>883</v>
      </c>
      <c r="B367" s="1" t="s">
        <v>24</v>
      </c>
      <c r="C367" s="1" t="s">
        <v>884</v>
      </c>
      <c r="D367" s="1" t="s">
        <v>885</v>
      </c>
      <c r="E367" s="1" t="s">
        <v>44</v>
      </c>
      <c r="F367" s="2">
        <v>24</v>
      </c>
      <c r="G367" s="3">
        <v>0</v>
      </c>
      <c r="H367" s="3"/>
      <c r="I367" s="2">
        <f t="shared" si="40"/>
        <v>0</v>
      </c>
      <c r="J367" s="2">
        <f t="shared" si="41"/>
        <v>0</v>
      </c>
    </row>
    <row r="368" spans="1:10" ht="49.15" customHeight="1" x14ac:dyDescent="0.25">
      <c r="A368" s="1" t="s">
        <v>886</v>
      </c>
      <c r="B368" s="1" t="s">
        <v>24</v>
      </c>
      <c r="C368" s="1" t="s">
        <v>887</v>
      </c>
      <c r="D368" s="1" t="s">
        <v>888</v>
      </c>
      <c r="E368" s="1" t="s">
        <v>44</v>
      </c>
      <c r="F368" s="2">
        <v>6</v>
      </c>
      <c r="G368" s="3">
        <v>0</v>
      </c>
      <c r="H368" s="3"/>
      <c r="I368" s="2">
        <f t="shared" si="40"/>
        <v>0</v>
      </c>
      <c r="J368" s="2">
        <f t="shared" si="41"/>
        <v>0</v>
      </c>
    </row>
    <row r="369" spans="1:10" ht="49.15" customHeight="1" x14ac:dyDescent="0.25">
      <c r="A369" s="1" t="s">
        <v>889</v>
      </c>
      <c r="B369" s="1" t="s">
        <v>24</v>
      </c>
      <c r="C369" s="1" t="s">
        <v>890</v>
      </c>
      <c r="D369" s="1" t="s">
        <v>891</v>
      </c>
      <c r="E369" s="1" t="s">
        <v>44</v>
      </c>
      <c r="F369" s="2">
        <v>18</v>
      </c>
      <c r="G369" s="3">
        <v>0</v>
      </c>
      <c r="H369" s="3"/>
      <c r="I369" s="2">
        <f t="shared" si="40"/>
        <v>0</v>
      </c>
      <c r="J369" s="2">
        <f t="shared" si="41"/>
        <v>0</v>
      </c>
    </row>
    <row r="370" spans="1:10" ht="49.15" customHeight="1" x14ac:dyDescent="0.25">
      <c r="A370" s="1" t="s">
        <v>892</v>
      </c>
      <c r="B370" s="1" t="s">
        <v>24</v>
      </c>
      <c r="C370" s="1" t="s">
        <v>893</v>
      </c>
      <c r="D370" s="1" t="s">
        <v>894</v>
      </c>
      <c r="E370" s="1" t="s">
        <v>44</v>
      </c>
      <c r="F370" s="2">
        <v>6</v>
      </c>
      <c r="G370" s="3">
        <v>0</v>
      </c>
      <c r="H370" s="3"/>
      <c r="I370" s="2">
        <f t="shared" si="40"/>
        <v>0</v>
      </c>
      <c r="J370" s="2">
        <f t="shared" si="41"/>
        <v>0</v>
      </c>
    </row>
    <row r="371" spans="1:10" ht="49.15" customHeight="1" x14ac:dyDescent="0.25">
      <c r="A371" s="1" t="s">
        <v>895</v>
      </c>
      <c r="B371" s="1" t="s">
        <v>24</v>
      </c>
      <c r="C371" s="1" t="s">
        <v>896</v>
      </c>
      <c r="D371" s="1" t="s">
        <v>897</v>
      </c>
      <c r="E371" s="1" t="s">
        <v>44</v>
      </c>
      <c r="F371" s="2">
        <v>3</v>
      </c>
      <c r="G371" s="3">
        <v>0</v>
      </c>
      <c r="H371" s="3"/>
      <c r="I371" s="2">
        <f t="shared" si="40"/>
        <v>0</v>
      </c>
      <c r="J371" s="2">
        <f t="shared" si="41"/>
        <v>0</v>
      </c>
    </row>
    <row r="372" spans="1:10" ht="67.5" customHeight="1" x14ac:dyDescent="0.25">
      <c r="A372" s="1" t="s">
        <v>898</v>
      </c>
      <c r="B372" s="1" t="s">
        <v>24</v>
      </c>
      <c r="C372" s="1" t="s">
        <v>899</v>
      </c>
      <c r="D372" s="1" t="s">
        <v>900</v>
      </c>
      <c r="E372" s="1" t="s">
        <v>44</v>
      </c>
      <c r="F372" s="2">
        <v>25</v>
      </c>
      <c r="G372" s="3">
        <v>0</v>
      </c>
      <c r="H372" s="3"/>
      <c r="I372" s="2">
        <f t="shared" si="40"/>
        <v>0</v>
      </c>
      <c r="J372" s="2">
        <f t="shared" si="41"/>
        <v>0</v>
      </c>
    </row>
    <row r="373" spans="1:10" ht="49.5" customHeight="1" x14ac:dyDescent="0.25">
      <c r="A373" s="1" t="s">
        <v>901</v>
      </c>
      <c r="B373" s="1" t="s">
        <v>24</v>
      </c>
      <c r="C373" s="1" t="s">
        <v>902</v>
      </c>
      <c r="D373" s="1" t="s">
        <v>903</v>
      </c>
      <c r="E373" s="1" t="s">
        <v>44</v>
      </c>
      <c r="F373" s="2">
        <v>6</v>
      </c>
      <c r="G373" s="3">
        <v>0</v>
      </c>
      <c r="H373" s="3"/>
      <c r="I373" s="2">
        <f t="shared" si="40"/>
        <v>0</v>
      </c>
      <c r="J373" s="2">
        <f t="shared" si="41"/>
        <v>0</v>
      </c>
    </row>
    <row r="374" spans="1:10" ht="56.25" customHeight="1" x14ac:dyDescent="0.25">
      <c r="A374" s="1" t="s">
        <v>904</v>
      </c>
      <c r="B374" s="1" t="s">
        <v>24</v>
      </c>
      <c r="C374" s="1" t="s">
        <v>905</v>
      </c>
      <c r="D374" s="1" t="s">
        <v>906</v>
      </c>
      <c r="E374" s="1" t="s">
        <v>44</v>
      </c>
      <c r="F374" s="2">
        <v>7</v>
      </c>
      <c r="G374" s="3">
        <v>0</v>
      </c>
      <c r="H374" s="3"/>
      <c r="I374" s="2">
        <f t="shared" si="40"/>
        <v>0</v>
      </c>
      <c r="J374" s="2">
        <f t="shared" si="41"/>
        <v>0</v>
      </c>
    </row>
    <row r="375" spans="1:10" ht="43.15" customHeight="1" x14ac:dyDescent="0.25">
      <c r="A375" s="1" t="s">
        <v>907</v>
      </c>
      <c r="B375" s="1" t="s">
        <v>24</v>
      </c>
      <c r="C375" s="1" t="s">
        <v>908</v>
      </c>
      <c r="D375" s="1" t="s">
        <v>909</v>
      </c>
      <c r="E375" s="1" t="s">
        <v>44</v>
      </c>
      <c r="F375" s="2">
        <v>2</v>
      </c>
      <c r="G375" s="3">
        <v>0</v>
      </c>
      <c r="H375" s="3"/>
      <c r="I375" s="2">
        <f t="shared" si="40"/>
        <v>0</v>
      </c>
      <c r="J375" s="2">
        <f t="shared" si="41"/>
        <v>0</v>
      </c>
    </row>
    <row r="376" spans="1:10" ht="43.15" customHeight="1" x14ac:dyDescent="0.25">
      <c r="A376" s="1" t="s">
        <v>910</v>
      </c>
      <c r="B376" s="1" t="s">
        <v>24</v>
      </c>
      <c r="C376" s="1" t="s">
        <v>911</v>
      </c>
      <c r="D376" s="1" t="s">
        <v>912</v>
      </c>
      <c r="E376" s="1" t="s">
        <v>44</v>
      </c>
      <c r="F376" s="2">
        <v>15</v>
      </c>
      <c r="G376" s="3">
        <v>0</v>
      </c>
      <c r="H376" s="3"/>
      <c r="I376" s="2">
        <f t="shared" si="40"/>
        <v>0</v>
      </c>
      <c r="J376" s="2">
        <f t="shared" si="41"/>
        <v>0</v>
      </c>
    </row>
    <row r="377" spans="1:10" ht="51.4" customHeight="1" x14ac:dyDescent="0.25">
      <c r="A377" s="1" t="s">
        <v>913</v>
      </c>
      <c r="B377" s="1" t="s">
        <v>24</v>
      </c>
      <c r="C377" s="1" t="s">
        <v>914</v>
      </c>
      <c r="D377" s="1" t="s">
        <v>915</v>
      </c>
      <c r="E377" s="1" t="s">
        <v>44</v>
      </c>
      <c r="F377" s="2">
        <v>2</v>
      </c>
      <c r="G377" s="3">
        <v>0</v>
      </c>
      <c r="H377" s="3"/>
      <c r="I377" s="2">
        <f t="shared" si="40"/>
        <v>0</v>
      </c>
      <c r="J377" s="2">
        <f t="shared" si="41"/>
        <v>0</v>
      </c>
    </row>
    <row r="378" spans="1:10" ht="18.95" customHeight="1" x14ac:dyDescent="0.25">
      <c r="A378" s="1" t="s">
        <v>916</v>
      </c>
      <c r="B378" s="1" t="s">
        <v>19</v>
      </c>
      <c r="C378" s="1" t="s">
        <v>917</v>
      </c>
      <c r="D378" s="1" t="s">
        <v>918</v>
      </c>
      <c r="E378" s="1" t="s">
        <v>51</v>
      </c>
      <c r="F378" s="2">
        <v>3</v>
      </c>
      <c r="G378" s="3">
        <v>0</v>
      </c>
      <c r="H378" s="3"/>
      <c r="I378" s="2">
        <f t="shared" si="40"/>
        <v>0</v>
      </c>
      <c r="J378" s="2">
        <f t="shared" si="41"/>
        <v>0</v>
      </c>
    </row>
    <row r="379" spans="1:10" ht="71.650000000000006" customHeight="1" x14ac:dyDescent="0.25">
      <c r="A379" s="1" t="s">
        <v>919</v>
      </c>
      <c r="B379" s="1" t="s">
        <v>24</v>
      </c>
      <c r="C379" s="1" t="s">
        <v>920</v>
      </c>
      <c r="D379" s="1" t="s">
        <v>921</v>
      </c>
      <c r="E379" s="1" t="s">
        <v>44</v>
      </c>
      <c r="F379" s="2">
        <v>1</v>
      </c>
      <c r="G379" s="3">
        <v>0</v>
      </c>
      <c r="H379" s="3"/>
      <c r="I379" s="2">
        <f t="shared" si="40"/>
        <v>0</v>
      </c>
      <c r="J379" s="2">
        <f t="shared" si="41"/>
        <v>0</v>
      </c>
    </row>
    <row r="380" spans="1:10" ht="71.650000000000006" customHeight="1" x14ac:dyDescent="0.25">
      <c r="A380" s="1" t="s">
        <v>922</v>
      </c>
      <c r="B380" s="1" t="s">
        <v>24</v>
      </c>
      <c r="C380" s="1" t="s">
        <v>920</v>
      </c>
      <c r="D380" s="1" t="s">
        <v>921</v>
      </c>
      <c r="E380" s="1" t="s">
        <v>44</v>
      </c>
      <c r="F380" s="2">
        <v>4</v>
      </c>
      <c r="G380" s="3">
        <v>0</v>
      </c>
      <c r="H380" s="3"/>
      <c r="I380" s="2">
        <f t="shared" si="40"/>
        <v>0</v>
      </c>
      <c r="J380" s="2">
        <f t="shared" si="41"/>
        <v>0</v>
      </c>
    </row>
    <row r="381" spans="1:10" ht="44.1" customHeight="1" x14ac:dyDescent="0.25">
      <c r="A381" s="1" t="s">
        <v>923</v>
      </c>
      <c r="B381" s="1" t="s">
        <v>24</v>
      </c>
      <c r="C381" s="1" t="s">
        <v>924</v>
      </c>
      <c r="D381" s="1" t="s">
        <v>925</v>
      </c>
      <c r="E381" s="1" t="s">
        <v>125</v>
      </c>
      <c r="F381" s="2">
        <v>235</v>
      </c>
      <c r="G381" s="3">
        <v>0</v>
      </c>
      <c r="H381" s="3"/>
      <c r="I381" s="2">
        <f t="shared" si="40"/>
        <v>0</v>
      </c>
      <c r="J381" s="2">
        <f t="shared" si="41"/>
        <v>0</v>
      </c>
    </row>
    <row r="382" spans="1:10" ht="44.1" customHeight="1" x14ac:dyDescent="0.25">
      <c r="A382" s="1" t="s">
        <v>926</v>
      </c>
      <c r="B382" s="1" t="s">
        <v>24</v>
      </c>
      <c r="C382" s="1" t="s">
        <v>927</v>
      </c>
      <c r="D382" s="1" t="s">
        <v>928</v>
      </c>
      <c r="E382" s="1" t="s">
        <v>125</v>
      </c>
      <c r="F382" s="2">
        <v>75</v>
      </c>
      <c r="G382" s="3">
        <v>0</v>
      </c>
      <c r="H382" s="3"/>
      <c r="I382" s="2">
        <f t="shared" si="40"/>
        <v>0</v>
      </c>
      <c r="J382" s="2">
        <f t="shared" si="41"/>
        <v>0</v>
      </c>
    </row>
    <row r="383" spans="1:10" ht="44.1" customHeight="1" x14ac:dyDescent="0.25">
      <c r="A383" s="1" t="s">
        <v>929</v>
      </c>
      <c r="B383" s="1" t="s">
        <v>24</v>
      </c>
      <c r="C383" s="1" t="s">
        <v>930</v>
      </c>
      <c r="D383" s="1" t="s">
        <v>931</v>
      </c>
      <c r="E383" s="1" t="s">
        <v>125</v>
      </c>
      <c r="F383" s="2">
        <v>61</v>
      </c>
      <c r="G383" s="3">
        <v>0</v>
      </c>
      <c r="H383" s="3"/>
      <c r="I383" s="2">
        <f t="shared" si="40"/>
        <v>0</v>
      </c>
      <c r="J383" s="2">
        <f t="shared" si="41"/>
        <v>0</v>
      </c>
    </row>
    <row r="384" spans="1:10" ht="44.1" customHeight="1" x14ac:dyDescent="0.25">
      <c r="A384" s="1" t="s">
        <v>932</v>
      </c>
      <c r="B384" s="1" t="s">
        <v>24</v>
      </c>
      <c r="C384" s="1" t="s">
        <v>933</v>
      </c>
      <c r="D384" s="1" t="s">
        <v>934</v>
      </c>
      <c r="E384" s="1" t="s">
        <v>125</v>
      </c>
      <c r="F384" s="2">
        <v>51</v>
      </c>
      <c r="G384" s="3">
        <v>0</v>
      </c>
      <c r="H384" s="3"/>
      <c r="I384" s="2">
        <f t="shared" si="40"/>
        <v>0</v>
      </c>
      <c r="J384" s="2">
        <f t="shared" si="41"/>
        <v>0</v>
      </c>
    </row>
    <row r="385" spans="1:10" ht="44.1" customHeight="1" x14ac:dyDescent="0.25">
      <c r="A385" s="1" t="s">
        <v>935</v>
      </c>
      <c r="B385" s="1" t="s">
        <v>24</v>
      </c>
      <c r="C385" s="1" t="s">
        <v>936</v>
      </c>
      <c r="D385" s="1" t="s">
        <v>937</v>
      </c>
      <c r="E385" s="1" t="s">
        <v>125</v>
      </c>
      <c r="F385" s="2">
        <v>22</v>
      </c>
      <c r="G385" s="3">
        <v>0</v>
      </c>
      <c r="H385" s="3"/>
      <c r="I385" s="2">
        <f t="shared" si="40"/>
        <v>0</v>
      </c>
      <c r="J385" s="2">
        <f t="shared" si="41"/>
        <v>0</v>
      </c>
    </row>
    <row r="386" spans="1:10" x14ac:dyDescent="0.25">
      <c r="A386" s="1" t="s">
        <v>938</v>
      </c>
      <c r="B386" s="1"/>
      <c r="C386" s="1"/>
      <c r="D386" s="1" t="s">
        <v>939</v>
      </c>
    </row>
    <row r="387" spans="1:10" ht="59.85" customHeight="1" x14ac:dyDescent="0.25">
      <c r="A387" s="1" t="s">
        <v>940</v>
      </c>
      <c r="B387" s="1" t="s">
        <v>24</v>
      </c>
      <c r="C387" s="1" t="s">
        <v>941</v>
      </c>
      <c r="D387" s="1" t="s">
        <v>942</v>
      </c>
      <c r="E387" s="1" t="s">
        <v>125</v>
      </c>
      <c r="F387" s="2">
        <v>54</v>
      </c>
      <c r="G387" s="3">
        <v>0</v>
      </c>
      <c r="H387" s="3"/>
      <c r="I387" s="2">
        <f t="shared" ref="I387:I411" si="42">ROUND(G387*(1 + H387/100),2)</f>
        <v>0</v>
      </c>
      <c r="J387" s="2">
        <f t="shared" ref="J387:J411" si="43">ROUND(F387*I387,2)</f>
        <v>0</v>
      </c>
    </row>
    <row r="388" spans="1:10" ht="59.85" customHeight="1" x14ac:dyDescent="0.25">
      <c r="A388" s="1" t="s">
        <v>943</v>
      </c>
      <c r="B388" s="1" t="s">
        <v>24</v>
      </c>
      <c r="C388" s="1" t="s">
        <v>944</v>
      </c>
      <c r="D388" s="1" t="s">
        <v>945</v>
      </c>
      <c r="E388" s="1" t="s">
        <v>125</v>
      </c>
      <c r="F388" s="2">
        <v>174</v>
      </c>
      <c r="G388" s="3">
        <v>0</v>
      </c>
      <c r="H388" s="3"/>
      <c r="I388" s="2">
        <f t="shared" si="42"/>
        <v>0</v>
      </c>
      <c r="J388" s="2">
        <f t="shared" si="43"/>
        <v>0</v>
      </c>
    </row>
    <row r="389" spans="1:10" ht="60.4" customHeight="1" x14ac:dyDescent="0.25">
      <c r="A389" s="1" t="s">
        <v>946</v>
      </c>
      <c r="B389" s="1" t="s">
        <v>24</v>
      </c>
      <c r="C389" s="1" t="s">
        <v>947</v>
      </c>
      <c r="D389" s="1" t="s">
        <v>948</v>
      </c>
      <c r="E389" s="1" t="s">
        <v>125</v>
      </c>
      <c r="F389" s="2">
        <v>439</v>
      </c>
      <c r="G389" s="3">
        <v>0</v>
      </c>
      <c r="H389" s="3"/>
      <c r="I389" s="2">
        <f t="shared" si="42"/>
        <v>0</v>
      </c>
      <c r="J389" s="2">
        <f t="shared" si="43"/>
        <v>0</v>
      </c>
    </row>
    <row r="390" spans="1:10" ht="55.9" customHeight="1" x14ac:dyDescent="0.25">
      <c r="A390" s="1" t="s">
        <v>949</v>
      </c>
      <c r="B390" s="1" t="s">
        <v>24</v>
      </c>
      <c r="C390" s="1" t="s">
        <v>950</v>
      </c>
      <c r="D390" s="1" t="s">
        <v>951</v>
      </c>
      <c r="E390" s="1" t="s">
        <v>125</v>
      </c>
      <c r="F390" s="2">
        <v>36</v>
      </c>
      <c r="G390" s="3">
        <v>0</v>
      </c>
      <c r="H390" s="3"/>
      <c r="I390" s="2">
        <f t="shared" si="42"/>
        <v>0</v>
      </c>
      <c r="J390" s="2">
        <f t="shared" si="43"/>
        <v>0</v>
      </c>
    </row>
    <row r="391" spans="1:10" x14ac:dyDescent="0.25">
      <c r="A391" s="1" t="s">
        <v>952</v>
      </c>
      <c r="B391" s="1" t="s">
        <v>19</v>
      </c>
      <c r="C391" s="1" t="s">
        <v>953</v>
      </c>
      <c r="D391" s="1" t="s">
        <v>954</v>
      </c>
      <c r="E391" s="1" t="s">
        <v>44</v>
      </c>
      <c r="F391" s="2">
        <v>9</v>
      </c>
      <c r="G391" s="3">
        <v>0</v>
      </c>
      <c r="H391" s="3"/>
      <c r="I391" s="2">
        <f t="shared" si="42"/>
        <v>0</v>
      </c>
      <c r="J391" s="2">
        <f t="shared" si="43"/>
        <v>0</v>
      </c>
    </row>
    <row r="392" spans="1:10" ht="22.15" customHeight="1" x14ac:dyDescent="0.25">
      <c r="A392" s="1" t="s">
        <v>955</v>
      </c>
      <c r="B392" s="1" t="s">
        <v>19</v>
      </c>
      <c r="C392" s="1" t="s">
        <v>956</v>
      </c>
      <c r="D392" s="1" t="s">
        <v>957</v>
      </c>
      <c r="E392" s="1" t="s">
        <v>51</v>
      </c>
      <c r="F392" s="2">
        <v>25</v>
      </c>
      <c r="G392" s="3">
        <v>0</v>
      </c>
      <c r="H392" s="3"/>
      <c r="I392" s="2">
        <f t="shared" si="42"/>
        <v>0</v>
      </c>
      <c r="J392" s="2">
        <f t="shared" si="43"/>
        <v>0</v>
      </c>
    </row>
    <row r="393" spans="1:10" ht="54.4" customHeight="1" x14ac:dyDescent="0.25">
      <c r="A393" s="1" t="s">
        <v>958</v>
      </c>
      <c r="B393" s="1" t="s">
        <v>24</v>
      </c>
      <c r="C393" s="1" t="s">
        <v>959</v>
      </c>
      <c r="D393" s="1" t="s">
        <v>960</v>
      </c>
      <c r="E393" s="1" t="s">
        <v>44</v>
      </c>
      <c r="F393" s="2">
        <v>1</v>
      </c>
      <c r="G393" s="3">
        <v>0</v>
      </c>
      <c r="H393" s="3"/>
      <c r="I393" s="2">
        <f t="shared" si="42"/>
        <v>0</v>
      </c>
      <c r="J393" s="2">
        <f t="shared" si="43"/>
        <v>0</v>
      </c>
    </row>
    <row r="394" spans="1:10" ht="68.45" customHeight="1" x14ac:dyDescent="0.25">
      <c r="A394" s="1" t="s">
        <v>961</v>
      </c>
      <c r="B394" s="1" t="s">
        <v>24</v>
      </c>
      <c r="C394" s="1" t="s">
        <v>962</v>
      </c>
      <c r="D394" s="1" t="s">
        <v>963</v>
      </c>
      <c r="E394" s="1" t="s">
        <v>44</v>
      </c>
      <c r="F394" s="2">
        <v>13</v>
      </c>
      <c r="G394" s="3">
        <v>0</v>
      </c>
      <c r="H394" s="3"/>
      <c r="I394" s="2">
        <f t="shared" si="42"/>
        <v>0</v>
      </c>
      <c r="J394" s="2">
        <f t="shared" si="43"/>
        <v>0</v>
      </c>
    </row>
    <row r="395" spans="1:10" ht="19.899999999999999" customHeight="1" x14ac:dyDescent="0.25">
      <c r="A395" s="1" t="s">
        <v>964</v>
      </c>
      <c r="B395" s="1" t="s">
        <v>19</v>
      </c>
      <c r="C395" s="1" t="s">
        <v>965</v>
      </c>
      <c r="D395" s="1" t="s">
        <v>966</v>
      </c>
      <c r="E395" s="1" t="s">
        <v>51</v>
      </c>
      <c r="F395" s="2">
        <v>4</v>
      </c>
      <c r="G395" s="3">
        <v>0</v>
      </c>
      <c r="H395" s="3"/>
      <c r="I395" s="2">
        <f t="shared" si="42"/>
        <v>0</v>
      </c>
      <c r="J395" s="2">
        <f t="shared" si="43"/>
        <v>0</v>
      </c>
    </row>
    <row r="396" spans="1:10" ht="54" customHeight="1" x14ac:dyDescent="0.25">
      <c r="A396" s="1" t="s">
        <v>967</v>
      </c>
      <c r="B396" s="1" t="s">
        <v>24</v>
      </c>
      <c r="C396" s="1" t="s">
        <v>845</v>
      </c>
      <c r="D396" s="1" t="s">
        <v>846</v>
      </c>
      <c r="E396" s="1" t="s">
        <v>44</v>
      </c>
      <c r="F396" s="2">
        <v>13</v>
      </c>
      <c r="G396" s="3">
        <v>0</v>
      </c>
      <c r="H396" s="3"/>
      <c r="I396" s="2">
        <f t="shared" si="42"/>
        <v>0</v>
      </c>
      <c r="J396" s="2">
        <f t="shared" si="43"/>
        <v>0</v>
      </c>
    </row>
    <row r="397" spans="1:10" x14ac:dyDescent="0.25">
      <c r="A397" s="1" t="s">
        <v>968</v>
      </c>
      <c r="B397" s="1" t="s">
        <v>19</v>
      </c>
      <c r="C397" s="1" t="s">
        <v>969</v>
      </c>
      <c r="D397" s="1" t="s">
        <v>970</v>
      </c>
      <c r="E397" s="1" t="s">
        <v>51</v>
      </c>
      <c r="F397" s="2">
        <v>1</v>
      </c>
      <c r="G397" s="3">
        <v>0</v>
      </c>
      <c r="H397" s="3"/>
      <c r="I397" s="2">
        <f t="shared" si="42"/>
        <v>0</v>
      </c>
      <c r="J397" s="2">
        <f t="shared" si="43"/>
        <v>0</v>
      </c>
    </row>
    <row r="398" spans="1:10" ht="72.400000000000006" customHeight="1" x14ac:dyDescent="0.25">
      <c r="A398" s="1" t="s">
        <v>971</v>
      </c>
      <c r="B398" s="1" t="s">
        <v>24</v>
      </c>
      <c r="C398" s="1" t="s">
        <v>972</v>
      </c>
      <c r="D398" s="1" t="s">
        <v>973</v>
      </c>
      <c r="E398" s="1" t="s">
        <v>44</v>
      </c>
      <c r="F398" s="2">
        <v>9</v>
      </c>
      <c r="G398" s="3">
        <v>0</v>
      </c>
      <c r="H398" s="3"/>
      <c r="I398" s="2">
        <f t="shared" si="42"/>
        <v>0</v>
      </c>
      <c r="J398" s="2">
        <f t="shared" si="43"/>
        <v>0</v>
      </c>
    </row>
    <row r="399" spans="1:10" ht="72.400000000000006" customHeight="1" x14ac:dyDescent="0.25">
      <c r="A399" s="1" t="s">
        <v>974</v>
      </c>
      <c r="B399" s="1" t="s">
        <v>24</v>
      </c>
      <c r="C399" s="1" t="s">
        <v>975</v>
      </c>
      <c r="D399" s="1" t="s">
        <v>976</v>
      </c>
      <c r="E399" s="1" t="s">
        <v>44</v>
      </c>
      <c r="F399" s="2">
        <v>14</v>
      </c>
      <c r="G399" s="3">
        <v>0</v>
      </c>
      <c r="H399" s="3"/>
      <c r="I399" s="2">
        <f t="shared" si="42"/>
        <v>0</v>
      </c>
      <c r="J399" s="2">
        <f t="shared" si="43"/>
        <v>0</v>
      </c>
    </row>
    <row r="400" spans="1:10" ht="70.150000000000006" customHeight="1" x14ac:dyDescent="0.25">
      <c r="A400" s="1" t="s">
        <v>977</v>
      </c>
      <c r="B400" s="1" t="s">
        <v>24</v>
      </c>
      <c r="C400" s="1" t="s">
        <v>978</v>
      </c>
      <c r="D400" s="1" t="s">
        <v>979</v>
      </c>
      <c r="E400" s="1" t="s">
        <v>44</v>
      </c>
      <c r="F400" s="2">
        <v>66</v>
      </c>
      <c r="G400" s="3">
        <v>0</v>
      </c>
      <c r="H400" s="3"/>
      <c r="I400" s="2">
        <f t="shared" si="42"/>
        <v>0</v>
      </c>
      <c r="J400" s="2">
        <f t="shared" si="43"/>
        <v>0</v>
      </c>
    </row>
    <row r="401" spans="1:10" ht="70.150000000000006" customHeight="1" x14ac:dyDescent="0.25">
      <c r="A401" s="1" t="s">
        <v>980</v>
      </c>
      <c r="B401" s="1" t="s">
        <v>24</v>
      </c>
      <c r="C401" s="1" t="s">
        <v>981</v>
      </c>
      <c r="D401" s="1" t="s">
        <v>982</v>
      </c>
      <c r="E401" s="1" t="s">
        <v>44</v>
      </c>
      <c r="F401" s="2">
        <v>25</v>
      </c>
      <c r="G401" s="3">
        <v>0</v>
      </c>
      <c r="H401" s="3"/>
      <c r="I401" s="2">
        <f t="shared" si="42"/>
        <v>0</v>
      </c>
      <c r="J401" s="2">
        <f t="shared" si="43"/>
        <v>0</v>
      </c>
    </row>
    <row r="402" spans="1:10" ht="70.7" customHeight="1" x14ac:dyDescent="0.25">
      <c r="A402" s="1" t="s">
        <v>983</v>
      </c>
      <c r="B402" s="1" t="s">
        <v>24</v>
      </c>
      <c r="C402" s="1" t="s">
        <v>984</v>
      </c>
      <c r="D402" s="1" t="s">
        <v>985</v>
      </c>
      <c r="E402" s="1" t="s">
        <v>44</v>
      </c>
      <c r="F402" s="2">
        <v>28</v>
      </c>
      <c r="G402" s="3">
        <v>0</v>
      </c>
      <c r="H402" s="3"/>
      <c r="I402" s="2">
        <f t="shared" si="42"/>
        <v>0</v>
      </c>
      <c r="J402" s="2">
        <f t="shared" si="43"/>
        <v>0</v>
      </c>
    </row>
    <row r="403" spans="1:10" ht="68.45" customHeight="1" x14ac:dyDescent="0.25">
      <c r="A403" s="1" t="s">
        <v>986</v>
      </c>
      <c r="B403" s="1" t="s">
        <v>24</v>
      </c>
      <c r="C403" s="1" t="s">
        <v>987</v>
      </c>
      <c r="D403" s="1" t="s">
        <v>988</v>
      </c>
      <c r="E403" s="1" t="s">
        <v>44</v>
      </c>
      <c r="F403" s="2">
        <v>91</v>
      </c>
      <c r="G403" s="3">
        <v>0</v>
      </c>
      <c r="H403" s="3"/>
      <c r="I403" s="2">
        <f t="shared" si="42"/>
        <v>0</v>
      </c>
      <c r="J403" s="2">
        <f t="shared" si="43"/>
        <v>0</v>
      </c>
    </row>
    <row r="404" spans="1:10" ht="71.099999999999994" customHeight="1" x14ac:dyDescent="0.25">
      <c r="A404" s="1" t="s">
        <v>989</v>
      </c>
      <c r="B404" s="1" t="s">
        <v>24</v>
      </c>
      <c r="C404" s="1" t="s">
        <v>990</v>
      </c>
      <c r="D404" s="1" t="s">
        <v>991</v>
      </c>
      <c r="E404" s="1" t="s">
        <v>44</v>
      </c>
      <c r="F404" s="2">
        <v>80</v>
      </c>
      <c r="G404" s="3">
        <v>0</v>
      </c>
      <c r="H404" s="3"/>
      <c r="I404" s="2">
        <f t="shared" si="42"/>
        <v>0</v>
      </c>
      <c r="J404" s="2">
        <f t="shared" si="43"/>
        <v>0</v>
      </c>
    </row>
    <row r="405" spans="1:10" ht="71.099999999999994" customHeight="1" x14ac:dyDescent="0.25">
      <c r="A405" s="1" t="s">
        <v>992</v>
      </c>
      <c r="B405" s="1" t="s">
        <v>24</v>
      </c>
      <c r="C405" s="1" t="s">
        <v>993</v>
      </c>
      <c r="D405" s="1" t="s">
        <v>994</v>
      </c>
      <c r="E405" s="1" t="s">
        <v>44</v>
      </c>
      <c r="F405" s="2">
        <v>75</v>
      </c>
      <c r="G405" s="3">
        <v>0</v>
      </c>
      <c r="H405" s="3"/>
      <c r="I405" s="2">
        <f t="shared" si="42"/>
        <v>0</v>
      </c>
      <c r="J405" s="2">
        <f t="shared" si="43"/>
        <v>0</v>
      </c>
    </row>
    <row r="406" spans="1:10" ht="71.650000000000006" customHeight="1" x14ac:dyDescent="0.25">
      <c r="A406" s="1" t="s">
        <v>995</v>
      </c>
      <c r="B406" s="1" t="s">
        <v>24</v>
      </c>
      <c r="C406" s="1" t="s">
        <v>996</v>
      </c>
      <c r="D406" s="1" t="s">
        <v>997</v>
      </c>
      <c r="E406" s="1" t="s">
        <v>44</v>
      </c>
      <c r="F406" s="2">
        <v>119</v>
      </c>
      <c r="G406" s="3">
        <v>0</v>
      </c>
      <c r="H406" s="3"/>
      <c r="I406" s="2">
        <f t="shared" si="42"/>
        <v>0</v>
      </c>
      <c r="J406" s="2">
        <f t="shared" si="43"/>
        <v>0</v>
      </c>
    </row>
    <row r="407" spans="1:10" ht="72" customHeight="1" x14ac:dyDescent="0.25">
      <c r="A407" s="1" t="s">
        <v>998</v>
      </c>
      <c r="B407" s="1" t="s">
        <v>24</v>
      </c>
      <c r="C407" s="1" t="s">
        <v>999</v>
      </c>
      <c r="D407" s="1" t="s">
        <v>1000</v>
      </c>
      <c r="E407" s="1" t="s">
        <v>44</v>
      </c>
      <c r="F407" s="2">
        <v>5</v>
      </c>
      <c r="G407" s="3">
        <v>0</v>
      </c>
      <c r="H407" s="3"/>
      <c r="I407" s="2">
        <f t="shared" si="42"/>
        <v>0</v>
      </c>
      <c r="J407" s="2">
        <f t="shared" si="43"/>
        <v>0</v>
      </c>
    </row>
    <row r="408" spans="1:10" ht="64.349999999999994" customHeight="1" x14ac:dyDescent="0.25">
      <c r="A408" s="1" t="s">
        <v>1001</v>
      </c>
      <c r="B408" s="1" t="s">
        <v>24</v>
      </c>
      <c r="C408" s="1" t="s">
        <v>1002</v>
      </c>
      <c r="D408" s="1" t="s">
        <v>1003</v>
      </c>
      <c r="E408" s="1" t="s">
        <v>44</v>
      </c>
      <c r="F408" s="2">
        <v>2</v>
      </c>
      <c r="G408" s="3">
        <v>0</v>
      </c>
      <c r="H408" s="3"/>
      <c r="I408" s="2">
        <f t="shared" si="42"/>
        <v>0</v>
      </c>
      <c r="J408" s="2">
        <f t="shared" si="43"/>
        <v>0</v>
      </c>
    </row>
    <row r="409" spans="1:10" ht="74.25" customHeight="1" x14ac:dyDescent="0.25">
      <c r="A409" s="1" t="s">
        <v>1004</v>
      </c>
      <c r="B409" s="1" t="s">
        <v>24</v>
      </c>
      <c r="C409" s="1" t="s">
        <v>1005</v>
      </c>
      <c r="D409" s="1" t="s">
        <v>1006</v>
      </c>
      <c r="E409" s="1" t="s">
        <v>44</v>
      </c>
      <c r="F409" s="2">
        <v>36</v>
      </c>
      <c r="G409" s="3">
        <v>0</v>
      </c>
      <c r="H409" s="3"/>
      <c r="I409" s="2">
        <f t="shared" si="42"/>
        <v>0</v>
      </c>
      <c r="J409" s="2">
        <f t="shared" si="43"/>
        <v>0</v>
      </c>
    </row>
    <row r="410" spans="1:10" x14ac:dyDescent="0.25">
      <c r="A410" s="1" t="s">
        <v>1007</v>
      </c>
      <c r="B410" s="1" t="s">
        <v>19</v>
      </c>
      <c r="C410" s="1" t="s">
        <v>1008</v>
      </c>
      <c r="D410" s="1" t="s">
        <v>1009</v>
      </c>
      <c r="E410" s="1" t="s">
        <v>44</v>
      </c>
      <c r="F410" s="2">
        <v>22</v>
      </c>
      <c r="G410" s="3">
        <v>0</v>
      </c>
      <c r="H410" s="3"/>
      <c r="I410" s="2">
        <f t="shared" si="42"/>
        <v>0</v>
      </c>
      <c r="J410" s="2">
        <f t="shared" si="43"/>
        <v>0</v>
      </c>
    </row>
    <row r="411" spans="1:10" ht="75.2" customHeight="1" x14ac:dyDescent="0.25">
      <c r="A411" s="1" t="s">
        <v>1010</v>
      </c>
      <c r="B411" s="1" t="s">
        <v>24</v>
      </c>
      <c r="C411" s="1" t="s">
        <v>1011</v>
      </c>
      <c r="D411" s="1" t="s">
        <v>1012</v>
      </c>
      <c r="E411" s="1" t="s">
        <v>44</v>
      </c>
      <c r="F411" s="2">
        <v>20</v>
      </c>
      <c r="G411" s="3">
        <v>0</v>
      </c>
      <c r="H411" s="3"/>
      <c r="I411" s="2">
        <f t="shared" si="42"/>
        <v>0</v>
      </c>
      <c r="J411" s="2">
        <f t="shared" si="43"/>
        <v>0</v>
      </c>
    </row>
    <row r="412" spans="1:10" x14ac:dyDescent="0.25">
      <c r="A412" s="1" t="s">
        <v>1013</v>
      </c>
      <c r="B412" s="1"/>
      <c r="C412" s="1"/>
      <c r="D412" s="1" t="s">
        <v>1014</v>
      </c>
    </row>
    <row r="413" spans="1:10" x14ac:dyDescent="0.25">
      <c r="A413" s="1" t="s">
        <v>1015</v>
      </c>
      <c r="B413" s="1"/>
      <c r="C413" s="1"/>
      <c r="D413" s="1" t="s">
        <v>1016</v>
      </c>
    </row>
    <row r="414" spans="1:10" ht="29.65" customHeight="1" x14ac:dyDescent="0.25">
      <c r="A414" s="1" t="s">
        <v>1017</v>
      </c>
      <c r="B414" s="1" t="s">
        <v>19</v>
      </c>
      <c r="C414" s="1" t="s">
        <v>1018</v>
      </c>
      <c r="D414" s="1" t="s">
        <v>1019</v>
      </c>
      <c r="E414" s="1" t="s">
        <v>51</v>
      </c>
      <c r="F414" s="2">
        <v>1</v>
      </c>
      <c r="G414" s="3">
        <v>0</v>
      </c>
      <c r="H414" s="3"/>
      <c r="I414" s="2">
        <f t="shared" ref="I414:I445" si="44">ROUND(G414*(1 + H414/100),2)</f>
        <v>0</v>
      </c>
      <c r="J414" s="2">
        <f t="shared" ref="J414:J445" si="45">ROUND(F414*I414,2)</f>
        <v>0</v>
      </c>
    </row>
    <row r="415" spans="1:10" ht="37.35" customHeight="1" x14ac:dyDescent="0.25">
      <c r="A415" s="1" t="s">
        <v>1020</v>
      </c>
      <c r="B415" s="1" t="s">
        <v>19</v>
      </c>
      <c r="C415" s="1" t="s">
        <v>1021</v>
      </c>
      <c r="D415" s="1" t="s">
        <v>1022</v>
      </c>
      <c r="E415" s="1" t="s">
        <v>44</v>
      </c>
      <c r="F415" s="2">
        <v>1</v>
      </c>
      <c r="G415" s="3">
        <v>0</v>
      </c>
      <c r="H415" s="3"/>
      <c r="I415" s="2">
        <f t="shared" si="44"/>
        <v>0</v>
      </c>
      <c r="J415" s="2">
        <f t="shared" si="45"/>
        <v>0</v>
      </c>
    </row>
    <row r="416" spans="1:10" ht="27" customHeight="1" x14ac:dyDescent="0.25">
      <c r="A416" s="1" t="s">
        <v>1023</v>
      </c>
      <c r="B416" s="1" t="s">
        <v>19</v>
      </c>
      <c r="C416" s="1" t="s">
        <v>1024</v>
      </c>
      <c r="D416" s="1" t="s">
        <v>1025</v>
      </c>
      <c r="E416" s="1" t="s">
        <v>51</v>
      </c>
      <c r="F416" s="2">
        <v>1</v>
      </c>
      <c r="G416" s="3">
        <v>0</v>
      </c>
      <c r="H416" s="3"/>
      <c r="I416" s="2">
        <f t="shared" si="44"/>
        <v>0</v>
      </c>
      <c r="J416" s="2">
        <f t="shared" si="45"/>
        <v>0</v>
      </c>
    </row>
    <row r="417" spans="1:10" ht="36" customHeight="1" x14ac:dyDescent="0.25">
      <c r="A417" s="1" t="s">
        <v>1026</v>
      </c>
      <c r="B417" s="1" t="s">
        <v>19</v>
      </c>
      <c r="C417" s="1" t="s">
        <v>1027</v>
      </c>
      <c r="D417" s="1" t="s">
        <v>1028</v>
      </c>
      <c r="E417" s="1" t="s">
        <v>125</v>
      </c>
      <c r="F417" s="2">
        <v>15</v>
      </c>
      <c r="G417" s="3">
        <v>0</v>
      </c>
      <c r="H417" s="3"/>
      <c r="I417" s="2">
        <f t="shared" si="44"/>
        <v>0</v>
      </c>
      <c r="J417" s="2">
        <f t="shared" si="45"/>
        <v>0</v>
      </c>
    </row>
    <row r="418" spans="1:10" x14ac:dyDescent="0.25">
      <c r="A418" s="1" t="s">
        <v>1029</v>
      </c>
      <c r="B418" s="1" t="s">
        <v>19</v>
      </c>
      <c r="C418" s="1" t="s">
        <v>1030</v>
      </c>
      <c r="D418" s="1" t="s">
        <v>1031</v>
      </c>
      <c r="E418" s="1" t="s">
        <v>44</v>
      </c>
      <c r="F418" s="2">
        <v>1</v>
      </c>
      <c r="G418" s="3">
        <v>0</v>
      </c>
      <c r="H418" s="3"/>
      <c r="I418" s="2">
        <f t="shared" si="44"/>
        <v>0</v>
      </c>
      <c r="J418" s="2">
        <f t="shared" si="45"/>
        <v>0</v>
      </c>
    </row>
    <row r="419" spans="1:10" ht="28.35" customHeight="1" x14ac:dyDescent="0.25">
      <c r="A419" s="1" t="s">
        <v>1032</v>
      </c>
      <c r="B419" s="1" t="s">
        <v>19</v>
      </c>
      <c r="C419" s="1" t="s">
        <v>1033</v>
      </c>
      <c r="D419" s="1" t="s">
        <v>1034</v>
      </c>
      <c r="E419" s="1" t="s">
        <v>51</v>
      </c>
      <c r="F419" s="2">
        <v>4</v>
      </c>
      <c r="G419" s="3">
        <v>0</v>
      </c>
      <c r="H419" s="3"/>
      <c r="I419" s="2">
        <f t="shared" si="44"/>
        <v>0</v>
      </c>
      <c r="J419" s="2">
        <f t="shared" si="45"/>
        <v>0</v>
      </c>
    </row>
    <row r="420" spans="1:10" ht="23.85" customHeight="1" x14ac:dyDescent="0.25">
      <c r="A420" s="1" t="s">
        <v>1035</v>
      </c>
      <c r="B420" s="1" t="s">
        <v>19</v>
      </c>
      <c r="C420" s="1" t="s">
        <v>1036</v>
      </c>
      <c r="D420" s="1" t="s">
        <v>1037</v>
      </c>
      <c r="E420" s="1" t="s">
        <v>51</v>
      </c>
      <c r="F420" s="2">
        <v>2</v>
      </c>
      <c r="G420" s="3">
        <v>0</v>
      </c>
      <c r="H420" s="3"/>
      <c r="I420" s="2">
        <f t="shared" si="44"/>
        <v>0</v>
      </c>
      <c r="J420" s="2">
        <f t="shared" si="45"/>
        <v>0</v>
      </c>
    </row>
    <row r="421" spans="1:10" ht="35.1" customHeight="1" x14ac:dyDescent="0.25">
      <c r="A421" s="1" t="s">
        <v>1038</v>
      </c>
      <c r="B421" s="1" t="s">
        <v>24</v>
      </c>
      <c r="C421" s="1" t="s">
        <v>1039</v>
      </c>
      <c r="D421" s="1" t="s">
        <v>1040</v>
      </c>
      <c r="E421" s="1" t="s">
        <v>44</v>
      </c>
      <c r="F421" s="2">
        <v>3</v>
      </c>
      <c r="G421" s="3">
        <v>0</v>
      </c>
      <c r="H421" s="3"/>
      <c r="I421" s="2">
        <f t="shared" si="44"/>
        <v>0</v>
      </c>
      <c r="J421" s="2">
        <f t="shared" si="45"/>
        <v>0</v>
      </c>
    </row>
    <row r="422" spans="1:10" ht="21.2" customHeight="1" x14ac:dyDescent="0.25">
      <c r="A422" s="1" t="s">
        <v>1041</v>
      </c>
      <c r="B422" s="1" t="s">
        <v>19</v>
      </c>
      <c r="C422" s="1" t="s">
        <v>1042</v>
      </c>
      <c r="D422" s="1" t="s">
        <v>1043</v>
      </c>
      <c r="E422" s="1" t="s">
        <v>51</v>
      </c>
      <c r="F422" s="2">
        <v>3</v>
      </c>
      <c r="G422" s="3">
        <v>0</v>
      </c>
      <c r="H422" s="3"/>
      <c r="I422" s="2">
        <f t="shared" si="44"/>
        <v>0</v>
      </c>
      <c r="J422" s="2">
        <f t="shared" si="45"/>
        <v>0</v>
      </c>
    </row>
    <row r="423" spans="1:10" ht="44.65" customHeight="1" x14ac:dyDescent="0.25">
      <c r="A423" s="1" t="s">
        <v>1044</v>
      </c>
      <c r="B423" s="1" t="s">
        <v>24</v>
      </c>
      <c r="C423" s="1" t="s">
        <v>1045</v>
      </c>
      <c r="D423" s="1" t="s">
        <v>1046</v>
      </c>
      <c r="E423" s="1" t="s">
        <v>44</v>
      </c>
      <c r="F423" s="2">
        <v>3</v>
      </c>
      <c r="G423" s="3">
        <v>0</v>
      </c>
      <c r="H423" s="3"/>
      <c r="I423" s="2">
        <f t="shared" si="44"/>
        <v>0</v>
      </c>
      <c r="J423" s="2">
        <f t="shared" si="45"/>
        <v>0</v>
      </c>
    </row>
    <row r="424" spans="1:10" ht="36.950000000000003" customHeight="1" x14ac:dyDescent="0.25">
      <c r="A424" s="1" t="s">
        <v>1047</v>
      </c>
      <c r="B424" s="1" t="s">
        <v>19</v>
      </c>
      <c r="C424" s="1" t="s">
        <v>1048</v>
      </c>
      <c r="D424" s="1" t="s">
        <v>1049</v>
      </c>
      <c r="E424" s="1" t="s">
        <v>51</v>
      </c>
      <c r="F424" s="2">
        <v>3</v>
      </c>
      <c r="G424" s="3">
        <v>0</v>
      </c>
      <c r="H424" s="3"/>
      <c r="I424" s="2">
        <f t="shared" si="44"/>
        <v>0</v>
      </c>
      <c r="J424" s="2">
        <f t="shared" si="45"/>
        <v>0</v>
      </c>
    </row>
    <row r="425" spans="1:10" ht="27.95" customHeight="1" x14ac:dyDescent="0.25">
      <c r="A425" s="1" t="s">
        <v>1050</v>
      </c>
      <c r="B425" s="1" t="s">
        <v>19</v>
      </c>
      <c r="C425" s="1" t="s">
        <v>1051</v>
      </c>
      <c r="D425" s="1" t="s">
        <v>1052</v>
      </c>
      <c r="E425" s="1" t="s">
        <v>51</v>
      </c>
      <c r="F425" s="2">
        <v>3</v>
      </c>
      <c r="G425" s="3">
        <v>0</v>
      </c>
      <c r="H425" s="3"/>
      <c r="I425" s="2">
        <f t="shared" si="44"/>
        <v>0</v>
      </c>
      <c r="J425" s="2">
        <f t="shared" si="45"/>
        <v>0</v>
      </c>
    </row>
    <row r="426" spans="1:10" ht="38.65" customHeight="1" x14ac:dyDescent="0.25">
      <c r="A426" s="1" t="s">
        <v>1053</v>
      </c>
      <c r="B426" s="1" t="s">
        <v>24</v>
      </c>
      <c r="C426" s="1" t="s">
        <v>1054</v>
      </c>
      <c r="D426" s="1" t="s">
        <v>1055</v>
      </c>
      <c r="E426" s="1" t="s">
        <v>44</v>
      </c>
      <c r="F426" s="2">
        <v>1</v>
      </c>
      <c r="G426" s="3">
        <v>0</v>
      </c>
      <c r="H426" s="3"/>
      <c r="I426" s="2">
        <f t="shared" si="44"/>
        <v>0</v>
      </c>
      <c r="J426" s="2">
        <f t="shared" si="45"/>
        <v>0</v>
      </c>
    </row>
    <row r="427" spans="1:10" ht="24.75" customHeight="1" x14ac:dyDescent="0.25">
      <c r="A427" s="1" t="s">
        <v>1056</v>
      </c>
      <c r="B427" s="1" t="s">
        <v>19</v>
      </c>
      <c r="C427" s="1" t="s">
        <v>1057</v>
      </c>
      <c r="D427" s="1" t="s">
        <v>1058</v>
      </c>
      <c r="E427" s="1" t="s">
        <v>51</v>
      </c>
      <c r="F427" s="2">
        <v>4</v>
      </c>
      <c r="G427" s="3">
        <v>0</v>
      </c>
      <c r="H427" s="3"/>
      <c r="I427" s="2">
        <f t="shared" si="44"/>
        <v>0</v>
      </c>
      <c r="J427" s="2">
        <f t="shared" si="45"/>
        <v>0</v>
      </c>
    </row>
    <row r="428" spans="1:10" x14ac:dyDescent="0.25">
      <c r="A428" s="1" t="s">
        <v>1059</v>
      </c>
      <c r="B428" s="1" t="s">
        <v>19</v>
      </c>
      <c r="C428" s="1" t="s">
        <v>1060</v>
      </c>
      <c r="D428" s="1" t="s">
        <v>1061</v>
      </c>
      <c r="E428" s="1" t="s">
        <v>65</v>
      </c>
      <c r="F428" s="2">
        <v>5</v>
      </c>
      <c r="G428" s="3">
        <v>0</v>
      </c>
      <c r="H428" s="3"/>
      <c r="I428" s="2">
        <f t="shared" si="44"/>
        <v>0</v>
      </c>
      <c r="J428" s="2">
        <f t="shared" si="45"/>
        <v>0</v>
      </c>
    </row>
    <row r="429" spans="1:10" ht="42.75" customHeight="1" x14ac:dyDescent="0.25">
      <c r="A429" s="1" t="s">
        <v>1062</v>
      </c>
      <c r="B429" s="1" t="s">
        <v>24</v>
      </c>
      <c r="C429" s="1" t="s">
        <v>1063</v>
      </c>
      <c r="D429" s="1" t="s">
        <v>1064</v>
      </c>
      <c r="E429" s="1" t="s">
        <v>44</v>
      </c>
      <c r="F429" s="2">
        <v>2</v>
      </c>
      <c r="G429" s="3">
        <v>0</v>
      </c>
      <c r="H429" s="3"/>
      <c r="I429" s="2">
        <f t="shared" si="44"/>
        <v>0</v>
      </c>
      <c r="J429" s="2">
        <f t="shared" si="45"/>
        <v>0</v>
      </c>
    </row>
    <row r="430" spans="1:10" ht="60.4" customHeight="1" x14ac:dyDescent="0.25">
      <c r="A430" s="1" t="s">
        <v>1065</v>
      </c>
      <c r="B430" s="1" t="s">
        <v>24</v>
      </c>
      <c r="C430" s="1" t="s">
        <v>1066</v>
      </c>
      <c r="D430" s="1" t="s">
        <v>1067</v>
      </c>
      <c r="E430" s="1" t="s">
        <v>125</v>
      </c>
      <c r="F430" s="2">
        <v>3</v>
      </c>
      <c r="G430" s="3">
        <v>0</v>
      </c>
      <c r="H430" s="3"/>
      <c r="I430" s="2">
        <f t="shared" si="44"/>
        <v>0</v>
      </c>
      <c r="J430" s="2">
        <f t="shared" si="45"/>
        <v>0</v>
      </c>
    </row>
    <row r="431" spans="1:10" ht="41.85" customHeight="1" x14ac:dyDescent="0.25">
      <c r="A431" s="1" t="s">
        <v>1068</v>
      </c>
      <c r="B431" s="1" t="s">
        <v>19</v>
      </c>
      <c r="C431" s="1" t="s">
        <v>1069</v>
      </c>
      <c r="D431" s="1" t="s">
        <v>1070</v>
      </c>
      <c r="E431" s="1" t="s">
        <v>51</v>
      </c>
      <c r="F431" s="2">
        <v>1</v>
      </c>
      <c r="G431" s="3">
        <v>0</v>
      </c>
      <c r="H431" s="3"/>
      <c r="I431" s="2">
        <f t="shared" si="44"/>
        <v>0</v>
      </c>
      <c r="J431" s="2">
        <f t="shared" si="45"/>
        <v>0</v>
      </c>
    </row>
    <row r="432" spans="1:10" ht="40.9" customHeight="1" x14ac:dyDescent="0.25">
      <c r="A432" s="1" t="s">
        <v>1071</v>
      </c>
      <c r="B432" s="1" t="s">
        <v>19</v>
      </c>
      <c r="C432" s="1" t="s">
        <v>1072</v>
      </c>
      <c r="D432" s="1" t="s">
        <v>1073</v>
      </c>
      <c r="E432" s="1" t="s">
        <v>44</v>
      </c>
      <c r="F432" s="2">
        <v>1</v>
      </c>
      <c r="G432" s="3">
        <v>0</v>
      </c>
      <c r="H432" s="3"/>
      <c r="I432" s="2">
        <f t="shared" si="44"/>
        <v>0</v>
      </c>
      <c r="J432" s="2">
        <f t="shared" si="45"/>
        <v>0</v>
      </c>
    </row>
    <row r="433" spans="1:10" ht="21.6" customHeight="1" x14ac:dyDescent="0.25">
      <c r="A433" s="1" t="s">
        <v>1074</v>
      </c>
      <c r="B433" s="1" t="s">
        <v>19</v>
      </c>
      <c r="C433" s="1" t="s">
        <v>1075</v>
      </c>
      <c r="D433" s="1" t="s">
        <v>1076</v>
      </c>
      <c r="E433" s="1" t="s">
        <v>51</v>
      </c>
      <c r="F433" s="2">
        <v>3</v>
      </c>
      <c r="G433" s="3">
        <v>0</v>
      </c>
      <c r="H433" s="3"/>
      <c r="I433" s="2">
        <f t="shared" si="44"/>
        <v>0</v>
      </c>
      <c r="J433" s="2">
        <f t="shared" si="45"/>
        <v>0</v>
      </c>
    </row>
    <row r="434" spans="1:10" ht="43.7" customHeight="1" x14ac:dyDescent="0.25">
      <c r="A434" s="1" t="s">
        <v>1077</v>
      </c>
      <c r="B434" s="1" t="s">
        <v>24</v>
      </c>
      <c r="C434" s="1" t="s">
        <v>1078</v>
      </c>
      <c r="D434" s="1" t="s">
        <v>1079</v>
      </c>
      <c r="E434" s="1" t="s">
        <v>125</v>
      </c>
      <c r="F434" s="2">
        <v>11</v>
      </c>
      <c r="G434" s="3">
        <v>0</v>
      </c>
      <c r="H434" s="3"/>
      <c r="I434" s="2">
        <f t="shared" si="44"/>
        <v>0</v>
      </c>
      <c r="J434" s="2">
        <f t="shared" si="45"/>
        <v>0</v>
      </c>
    </row>
    <row r="435" spans="1:10" ht="34.700000000000003" customHeight="1" x14ac:dyDescent="0.25">
      <c r="A435" s="1" t="s">
        <v>1080</v>
      </c>
      <c r="B435" s="1" t="s">
        <v>19</v>
      </c>
      <c r="C435" s="1" t="s">
        <v>1081</v>
      </c>
      <c r="D435" s="1" t="s">
        <v>1082</v>
      </c>
      <c r="E435" s="1" t="s">
        <v>179</v>
      </c>
      <c r="F435" s="2">
        <v>10</v>
      </c>
      <c r="G435" s="3">
        <v>0</v>
      </c>
      <c r="H435" s="3"/>
      <c r="I435" s="2">
        <f t="shared" si="44"/>
        <v>0</v>
      </c>
      <c r="J435" s="2">
        <f t="shared" si="45"/>
        <v>0</v>
      </c>
    </row>
    <row r="436" spans="1:10" ht="26.65" customHeight="1" x14ac:dyDescent="0.25">
      <c r="A436" s="1" t="s">
        <v>1083</v>
      </c>
      <c r="B436" s="1" t="s">
        <v>19</v>
      </c>
      <c r="C436" s="1" t="s">
        <v>1084</v>
      </c>
      <c r="D436" s="1" t="s">
        <v>1085</v>
      </c>
      <c r="E436" s="1" t="s">
        <v>51</v>
      </c>
      <c r="F436" s="2">
        <v>4</v>
      </c>
      <c r="G436" s="3">
        <v>0</v>
      </c>
      <c r="H436" s="3"/>
      <c r="I436" s="2">
        <f t="shared" si="44"/>
        <v>0</v>
      </c>
      <c r="J436" s="2">
        <f t="shared" si="45"/>
        <v>0</v>
      </c>
    </row>
    <row r="437" spans="1:10" ht="33.75" customHeight="1" x14ac:dyDescent="0.25">
      <c r="A437" s="1" t="s">
        <v>1086</v>
      </c>
      <c r="B437" s="1" t="s">
        <v>24</v>
      </c>
      <c r="C437" s="1" t="s">
        <v>1087</v>
      </c>
      <c r="D437" s="1" t="s">
        <v>1088</v>
      </c>
      <c r="E437" s="1" t="s">
        <v>44</v>
      </c>
      <c r="F437" s="2">
        <v>6</v>
      </c>
      <c r="G437" s="3">
        <v>0</v>
      </c>
      <c r="H437" s="3"/>
      <c r="I437" s="2">
        <f t="shared" si="44"/>
        <v>0</v>
      </c>
      <c r="J437" s="2">
        <f t="shared" si="45"/>
        <v>0</v>
      </c>
    </row>
    <row r="438" spans="1:10" ht="46.35" customHeight="1" x14ac:dyDescent="0.25">
      <c r="A438" s="1" t="s">
        <v>1089</v>
      </c>
      <c r="B438" s="1" t="s">
        <v>19</v>
      </c>
      <c r="C438" s="1" t="s">
        <v>1090</v>
      </c>
      <c r="D438" s="1" t="s">
        <v>1091</v>
      </c>
      <c r="E438" s="1" t="s">
        <v>51</v>
      </c>
      <c r="F438" s="2">
        <v>1</v>
      </c>
      <c r="G438" s="3">
        <v>0</v>
      </c>
      <c r="H438" s="3"/>
      <c r="I438" s="2">
        <f t="shared" si="44"/>
        <v>0</v>
      </c>
      <c r="J438" s="2">
        <f t="shared" si="45"/>
        <v>0</v>
      </c>
    </row>
    <row r="439" spans="1:10" ht="59.45" customHeight="1" x14ac:dyDescent="0.25">
      <c r="A439" s="1" t="s">
        <v>1092</v>
      </c>
      <c r="B439" s="1" t="s">
        <v>19</v>
      </c>
      <c r="C439" s="1" t="s">
        <v>1093</v>
      </c>
      <c r="D439" s="1" t="s">
        <v>1094</v>
      </c>
      <c r="E439" s="1" t="s">
        <v>125</v>
      </c>
      <c r="F439" s="2">
        <v>20</v>
      </c>
      <c r="G439" s="3">
        <v>0</v>
      </c>
      <c r="H439" s="3"/>
      <c r="I439" s="2">
        <f t="shared" si="44"/>
        <v>0</v>
      </c>
      <c r="J439" s="2">
        <f t="shared" si="45"/>
        <v>0</v>
      </c>
    </row>
    <row r="440" spans="1:10" ht="65.25" customHeight="1" x14ac:dyDescent="0.25">
      <c r="A440" s="1" t="s">
        <v>1095</v>
      </c>
      <c r="B440" s="1" t="s">
        <v>24</v>
      </c>
      <c r="C440" s="1" t="s">
        <v>1096</v>
      </c>
      <c r="D440" s="1" t="s">
        <v>1097</v>
      </c>
      <c r="E440" s="1" t="s">
        <v>44</v>
      </c>
      <c r="F440" s="2">
        <v>6</v>
      </c>
      <c r="G440" s="3">
        <v>0</v>
      </c>
      <c r="H440" s="3"/>
      <c r="I440" s="2">
        <f t="shared" si="44"/>
        <v>0</v>
      </c>
      <c r="J440" s="2">
        <f t="shared" si="45"/>
        <v>0</v>
      </c>
    </row>
    <row r="441" spans="1:10" ht="22.15" customHeight="1" x14ac:dyDescent="0.25">
      <c r="A441" s="1" t="s">
        <v>1098</v>
      </c>
      <c r="B441" s="1" t="s">
        <v>19</v>
      </c>
      <c r="C441" s="1" t="s">
        <v>1099</v>
      </c>
      <c r="D441" s="1" t="s">
        <v>1100</v>
      </c>
      <c r="E441" s="1" t="s">
        <v>51</v>
      </c>
      <c r="F441" s="2">
        <v>4</v>
      </c>
      <c r="G441" s="3">
        <v>0</v>
      </c>
      <c r="H441" s="3"/>
      <c r="I441" s="2">
        <f t="shared" si="44"/>
        <v>0</v>
      </c>
      <c r="J441" s="2">
        <f t="shared" si="45"/>
        <v>0</v>
      </c>
    </row>
    <row r="442" spans="1:10" ht="85.5" customHeight="1" x14ac:dyDescent="0.25">
      <c r="A442" s="1" t="s">
        <v>1101</v>
      </c>
      <c r="B442" s="1" t="s">
        <v>19</v>
      </c>
      <c r="C442" s="1" t="s">
        <v>1102</v>
      </c>
      <c r="D442" s="1" t="s">
        <v>1103</v>
      </c>
      <c r="E442" s="1" t="s">
        <v>51</v>
      </c>
      <c r="F442" s="2">
        <v>2</v>
      </c>
      <c r="G442" s="3">
        <v>0</v>
      </c>
      <c r="H442" s="3"/>
      <c r="I442" s="2">
        <f t="shared" si="44"/>
        <v>0</v>
      </c>
      <c r="J442" s="2">
        <f t="shared" si="45"/>
        <v>0</v>
      </c>
    </row>
    <row r="443" spans="1:10" ht="20.25" customHeight="1" x14ac:dyDescent="0.25">
      <c r="A443" s="1" t="s">
        <v>1104</v>
      </c>
      <c r="B443" s="1" t="s">
        <v>19</v>
      </c>
      <c r="C443" s="1" t="s">
        <v>1105</v>
      </c>
      <c r="D443" s="1" t="s">
        <v>1106</v>
      </c>
      <c r="E443" s="1" t="s">
        <v>44</v>
      </c>
      <c r="F443" s="2">
        <v>4</v>
      </c>
      <c r="G443" s="3">
        <v>0</v>
      </c>
      <c r="H443" s="3"/>
      <c r="I443" s="2">
        <f t="shared" si="44"/>
        <v>0</v>
      </c>
      <c r="J443" s="2">
        <f t="shared" si="45"/>
        <v>0</v>
      </c>
    </row>
    <row r="444" spans="1:10" ht="62.65" customHeight="1" x14ac:dyDescent="0.25">
      <c r="A444" s="1" t="s">
        <v>1107</v>
      </c>
      <c r="B444" s="1" t="s">
        <v>19</v>
      </c>
      <c r="C444" s="1" t="s">
        <v>1108</v>
      </c>
      <c r="D444" s="1" t="s">
        <v>1109</v>
      </c>
      <c r="E444" s="1" t="s">
        <v>44</v>
      </c>
      <c r="F444" s="2">
        <v>3</v>
      </c>
      <c r="G444" s="3">
        <v>0</v>
      </c>
      <c r="H444" s="3"/>
      <c r="I444" s="2">
        <f t="shared" si="44"/>
        <v>0</v>
      </c>
      <c r="J444" s="2">
        <f t="shared" si="45"/>
        <v>0</v>
      </c>
    </row>
    <row r="445" spans="1:10" ht="30.6" customHeight="1" x14ac:dyDescent="0.25">
      <c r="A445" s="1" t="s">
        <v>1110</v>
      </c>
      <c r="B445" s="1" t="s">
        <v>19</v>
      </c>
      <c r="C445" s="1" t="s">
        <v>1111</v>
      </c>
      <c r="D445" s="1" t="s">
        <v>1112</v>
      </c>
      <c r="E445" s="1" t="s">
        <v>51</v>
      </c>
      <c r="F445" s="2">
        <v>3</v>
      </c>
      <c r="G445" s="3">
        <v>0</v>
      </c>
      <c r="H445" s="3"/>
      <c r="I445" s="2">
        <f t="shared" si="44"/>
        <v>0</v>
      </c>
      <c r="J445" s="2">
        <f t="shared" si="45"/>
        <v>0</v>
      </c>
    </row>
    <row r="446" spans="1:10" ht="79.7" customHeight="1" x14ac:dyDescent="0.25">
      <c r="A446" s="1" t="s">
        <v>1113</v>
      </c>
      <c r="B446" s="1" t="s">
        <v>24</v>
      </c>
      <c r="C446" s="1" t="s">
        <v>1114</v>
      </c>
      <c r="D446" s="1" t="s">
        <v>1115</v>
      </c>
      <c r="E446" s="1" t="s">
        <v>44</v>
      </c>
      <c r="F446" s="2">
        <v>1</v>
      </c>
      <c r="G446" s="3">
        <v>0</v>
      </c>
      <c r="H446" s="3"/>
      <c r="I446" s="2">
        <f t="shared" ref="I446:I477" si="46">ROUND(G446*(1 + H446/100),2)</f>
        <v>0</v>
      </c>
      <c r="J446" s="2">
        <f t="shared" ref="J446:J477" si="47">ROUND(F446*I446,2)</f>
        <v>0</v>
      </c>
    </row>
    <row r="447" spans="1:10" ht="45.95" customHeight="1" x14ac:dyDescent="0.25">
      <c r="A447" s="1" t="s">
        <v>1116</v>
      </c>
      <c r="B447" s="1" t="s">
        <v>19</v>
      </c>
      <c r="C447" s="1" t="s">
        <v>1117</v>
      </c>
      <c r="D447" s="1" t="s">
        <v>1118</v>
      </c>
      <c r="E447" s="1" t="s">
        <v>386</v>
      </c>
      <c r="F447" s="2">
        <v>3</v>
      </c>
      <c r="G447" s="3">
        <v>0</v>
      </c>
      <c r="H447" s="3"/>
      <c r="I447" s="2">
        <f t="shared" si="46"/>
        <v>0</v>
      </c>
      <c r="J447" s="2">
        <f t="shared" si="47"/>
        <v>0</v>
      </c>
    </row>
    <row r="448" spans="1:10" ht="35.65" customHeight="1" x14ac:dyDescent="0.25">
      <c r="A448" s="1" t="s">
        <v>1119</v>
      </c>
      <c r="B448" s="1" t="s">
        <v>19</v>
      </c>
      <c r="C448" s="1" t="s">
        <v>1120</v>
      </c>
      <c r="D448" s="1" t="s">
        <v>1121</v>
      </c>
      <c r="E448" s="1" t="s">
        <v>51</v>
      </c>
      <c r="F448" s="2">
        <v>2</v>
      </c>
      <c r="G448" s="3">
        <v>0</v>
      </c>
      <c r="H448" s="3"/>
      <c r="I448" s="2">
        <f t="shared" si="46"/>
        <v>0</v>
      </c>
      <c r="J448" s="2">
        <f t="shared" si="47"/>
        <v>0</v>
      </c>
    </row>
    <row r="449" spans="1:10" ht="36" customHeight="1" x14ac:dyDescent="0.25">
      <c r="A449" s="1" t="s">
        <v>1122</v>
      </c>
      <c r="B449" s="1" t="s">
        <v>19</v>
      </c>
      <c r="C449" s="1" t="s">
        <v>1123</v>
      </c>
      <c r="D449" s="1" t="s">
        <v>1124</v>
      </c>
      <c r="E449" s="1" t="s">
        <v>51</v>
      </c>
      <c r="F449" s="2">
        <v>4</v>
      </c>
      <c r="G449" s="3">
        <v>0</v>
      </c>
      <c r="H449" s="3"/>
      <c r="I449" s="2">
        <f t="shared" si="46"/>
        <v>0</v>
      </c>
      <c r="J449" s="2">
        <f t="shared" si="47"/>
        <v>0</v>
      </c>
    </row>
    <row r="450" spans="1:10" ht="58.5" customHeight="1" x14ac:dyDescent="0.25">
      <c r="A450" s="1" t="s">
        <v>1125</v>
      </c>
      <c r="B450" s="1" t="s">
        <v>24</v>
      </c>
      <c r="C450" s="1" t="s">
        <v>1126</v>
      </c>
      <c r="D450" s="1" t="s">
        <v>1127</v>
      </c>
      <c r="E450" s="1" t="s">
        <v>44</v>
      </c>
      <c r="F450" s="2">
        <v>1</v>
      </c>
      <c r="G450" s="3">
        <v>0</v>
      </c>
      <c r="H450" s="3"/>
      <c r="I450" s="2">
        <f t="shared" si="46"/>
        <v>0</v>
      </c>
      <c r="J450" s="2">
        <f t="shared" si="47"/>
        <v>0</v>
      </c>
    </row>
    <row r="451" spans="1:10" ht="43.15" customHeight="1" x14ac:dyDescent="0.25">
      <c r="A451" s="1" t="s">
        <v>1128</v>
      </c>
      <c r="B451" s="1" t="s">
        <v>24</v>
      </c>
      <c r="C451" s="1" t="s">
        <v>1129</v>
      </c>
      <c r="D451" s="1" t="s">
        <v>1130</v>
      </c>
      <c r="E451" s="1" t="s">
        <v>44</v>
      </c>
      <c r="F451" s="2">
        <v>1</v>
      </c>
      <c r="G451" s="3">
        <v>0</v>
      </c>
      <c r="H451" s="3"/>
      <c r="I451" s="2">
        <f t="shared" si="46"/>
        <v>0</v>
      </c>
      <c r="J451" s="2">
        <f t="shared" si="47"/>
        <v>0</v>
      </c>
    </row>
    <row r="452" spans="1:10" ht="19.350000000000001" customHeight="1" x14ac:dyDescent="0.25">
      <c r="A452" s="1" t="s">
        <v>1131</v>
      </c>
      <c r="B452" s="1" t="s">
        <v>19</v>
      </c>
      <c r="C452" s="1" t="s">
        <v>1132</v>
      </c>
      <c r="D452" s="1" t="s">
        <v>1133</v>
      </c>
      <c r="E452" s="1" t="s">
        <v>51</v>
      </c>
      <c r="F452" s="2">
        <v>1</v>
      </c>
      <c r="G452" s="3">
        <v>0</v>
      </c>
      <c r="H452" s="3"/>
      <c r="I452" s="2">
        <f t="shared" si="46"/>
        <v>0</v>
      </c>
      <c r="J452" s="2">
        <f t="shared" si="47"/>
        <v>0</v>
      </c>
    </row>
    <row r="453" spans="1:10" ht="23.45" customHeight="1" x14ac:dyDescent="0.25">
      <c r="A453" s="1" t="s">
        <v>1134</v>
      </c>
      <c r="B453" s="1" t="s">
        <v>19</v>
      </c>
      <c r="C453" s="1" t="s">
        <v>1135</v>
      </c>
      <c r="D453" s="1" t="s">
        <v>1136</v>
      </c>
      <c r="E453" s="1" t="s">
        <v>51</v>
      </c>
      <c r="F453" s="2">
        <v>1</v>
      </c>
      <c r="G453" s="3">
        <v>0</v>
      </c>
      <c r="H453" s="3"/>
      <c r="I453" s="2">
        <f t="shared" si="46"/>
        <v>0</v>
      </c>
      <c r="J453" s="2">
        <f t="shared" si="47"/>
        <v>0</v>
      </c>
    </row>
    <row r="454" spans="1:10" x14ac:dyDescent="0.25">
      <c r="A454" s="1" t="s">
        <v>1137</v>
      </c>
      <c r="B454" s="1" t="s">
        <v>24</v>
      </c>
      <c r="C454" s="1" t="s">
        <v>1138</v>
      </c>
      <c r="D454" s="1" t="s">
        <v>1139</v>
      </c>
      <c r="E454" s="1" t="s">
        <v>125</v>
      </c>
      <c r="F454" s="2">
        <v>40</v>
      </c>
      <c r="G454" s="3">
        <v>0</v>
      </c>
      <c r="H454" s="3"/>
      <c r="I454" s="2">
        <f t="shared" si="46"/>
        <v>0</v>
      </c>
      <c r="J454" s="2">
        <f t="shared" si="47"/>
        <v>0</v>
      </c>
    </row>
    <row r="455" spans="1:10" ht="56.25" customHeight="1" x14ac:dyDescent="0.25">
      <c r="A455" s="1" t="s">
        <v>1140</v>
      </c>
      <c r="B455" s="1" t="s">
        <v>19</v>
      </c>
      <c r="C455" s="1" t="s">
        <v>1141</v>
      </c>
      <c r="D455" s="1" t="s">
        <v>1142</v>
      </c>
      <c r="E455" s="1" t="s">
        <v>51</v>
      </c>
      <c r="F455" s="2">
        <v>1</v>
      </c>
      <c r="G455" s="3">
        <v>0</v>
      </c>
      <c r="H455" s="3"/>
      <c r="I455" s="2">
        <f t="shared" si="46"/>
        <v>0</v>
      </c>
      <c r="J455" s="2">
        <f t="shared" si="47"/>
        <v>0</v>
      </c>
    </row>
    <row r="456" spans="1:10" ht="22.5" customHeight="1" x14ac:dyDescent="0.25">
      <c r="A456" s="1" t="s">
        <v>1143</v>
      </c>
      <c r="B456" s="1" t="s">
        <v>19</v>
      </c>
      <c r="C456" s="1" t="s">
        <v>1144</v>
      </c>
      <c r="D456" s="1" t="s">
        <v>1145</v>
      </c>
      <c r="E456" s="1" t="s">
        <v>51</v>
      </c>
      <c r="F456" s="2">
        <v>1</v>
      </c>
      <c r="G456" s="3">
        <v>0</v>
      </c>
      <c r="H456" s="3"/>
      <c r="I456" s="2">
        <f t="shared" si="46"/>
        <v>0</v>
      </c>
      <c r="J456" s="2">
        <f t="shared" si="47"/>
        <v>0</v>
      </c>
    </row>
    <row r="457" spans="1:10" ht="57.6" customHeight="1" x14ac:dyDescent="0.25">
      <c r="A457" s="1" t="s">
        <v>1146</v>
      </c>
      <c r="B457" s="1" t="s">
        <v>19</v>
      </c>
      <c r="C457" s="1" t="s">
        <v>1147</v>
      </c>
      <c r="D457" s="1" t="s">
        <v>1148</v>
      </c>
      <c r="E457" s="1" t="s">
        <v>51</v>
      </c>
      <c r="F457" s="2">
        <v>1</v>
      </c>
      <c r="G457" s="3">
        <v>0</v>
      </c>
      <c r="H457" s="3"/>
      <c r="I457" s="2">
        <f t="shared" si="46"/>
        <v>0</v>
      </c>
      <c r="J457" s="2">
        <f t="shared" si="47"/>
        <v>0</v>
      </c>
    </row>
    <row r="458" spans="1:10" ht="38.65" customHeight="1" x14ac:dyDescent="0.25">
      <c r="A458" s="1" t="s">
        <v>1149</v>
      </c>
      <c r="B458" s="1" t="s">
        <v>19</v>
      </c>
      <c r="C458" s="1" t="s">
        <v>1150</v>
      </c>
      <c r="D458" s="1" t="s">
        <v>1151</v>
      </c>
      <c r="E458" s="1" t="s">
        <v>44</v>
      </c>
      <c r="F458" s="2">
        <v>1</v>
      </c>
      <c r="G458" s="3">
        <v>0</v>
      </c>
      <c r="H458" s="3"/>
      <c r="I458" s="2">
        <f t="shared" si="46"/>
        <v>0</v>
      </c>
      <c r="J458" s="2">
        <f t="shared" si="47"/>
        <v>0</v>
      </c>
    </row>
    <row r="459" spans="1:10" ht="45" customHeight="1" x14ac:dyDescent="0.25">
      <c r="A459" s="1" t="s">
        <v>1152</v>
      </c>
      <c r="B459" s="1" t="s">
        <v>24</v>
      </c>
      <c r="C459" s="1" t="s">
        <v>1153</v>
      </c>
      <c r="D459" s="1" t="s">
        <v>1154</v>
      </c>
      <c r="E459" s="1" t="s">
        <v>44</v>
      </c>
      <c r="F459" s="2">
        <v>1</v>
      </c>
      <c r="G459" s="3">
        <v>0</v>
      </c>
      <c r="H459" s="3"/>
      <c r="I459" s="2">
        <f t="shared" si="46"/>
        <v>0</v>
      </c>
      <c r="J459" s="2">
        <f t="shared" si="47"/>
        <v>0</v>
      </c>
    </row>
    <row r="460" spans="1:10" ht="31.9" customHeight="1" x14ac:dyDescent="0.25">
      <c r="A460" s="1" t="s">
        <v>1155</v>
      </c>
      <c r="B460" s="1" t="s">
        <v>19</v>
      </c>
      <c r="C460" s="1" t="s">
        <v>1156</v>
      </c>
      <c r="D460" s="1" t="s">
        <v>1157</v>
      </c>
      <c r="E460" s="1" t="s">
        <v>51</v>
      </c>
      <c r="F460" s="2">
        <v>1</v>
      </c>
      <c r="G460" s="3">
        <v>0</v>
      </c>
      <c r="H460" s="3"/>
      <c r="I460" s="2">
        <f t="shared" si="46"/>
        <v>0</v>
      </c>
      <c r="J460" s="2">
        <f t="shared" si="47"/>
        <v>0</v>
      </c>
    </row>
    <row r="461" spans="1:10" ht="32.85" customHeight="1" x14ac:dyDescent="0.25">
      <c r="A461" s="1" t="s">
        <v>1158</v>
      </c>
      <c r="B461" s="1" t="s">
        <v>19</v>
      </c>
      <c r="C461" s="1" t="s">
        <v>1159</v>
      </c>
      <c r="D461" s="1" t="s">
        <v>1160</v>
      </c>
      <c r="E461" s="1" t="s">
        <v>51</v>
      </c>
      <c r="F461" s="2">
        <v>1</v>
      </c>
      <c r="G461" s="3">
        <v>0</v>
      </c>
      <c r="H461" s="3"/>
      <c r="I461" s="2">
        <f t="shared" si="46"/>
        <v>0</v>
      </c>
      <c r="J461" s="2">
        <f t="shared" si="47"/>
        <v>0</v>
      </c>
    </row>
    <row r="462" spans="1:10" ht="48.2" customHeight="1" x14ac:dyDescent="0.25">
      <c r="A462" s="1" t="s">
        <v>1161</v>
      </c>
      <c r="B462" s="1" t="s">
        <v>24</v>
      </c>
      <c r="C462" s="1" t="s">
        <v>1162</v>
      </c>
      <c r="D462" s="1" t="s">
        <v>1163</v>
      </c>
      <c r="E462" s="1" t="s">
        <v>44</v>
      </c>
      <c r="F462" s="2">
        <v>1</v>
      </c>
      <c r="G462" s="3">
        <v>0</v>
      </c>
      <c r="H462" s="3"/>
      <c r="I462" s="2">
        <f t="shared" si="46"/>
        <v>0</v>
      </c>
      <c r="J462" s="2">
        <f t="shared" si="47"/>
        <v>0</v>
      </c>
    </row>
    <row r="463" spans="1:10" ht="61.15" customHeight="1" x14ac:dyDescent="0.25">
      <c r="A463" s="1" t="s">
        <v>1164</v>
      </c>
      <c r="B463" s="1" t="s">
        <v>24</v>
      </c>
      <c r="C463" s="1" t="s">
        <v>726</v>
      </c>
      <c r="D463" s="1" t="s">
        <v>727</v>
      </c>
      <c r="E463" s="1" t="s">
        <v>125</v>
      </c>
      <c r="F463" s="2">
        <v>3.5</v>
      </c>
      <c r="G463" s="3">
        <v>0</v>
      </c>
      <c r="H463" s="3"/>
      <c r="I463" s="2">
        <f t="shared" si="46"/>
        <v>0</v>
      </c>
      <c r="J463" s="2">
        <f t="shared" si="47"/>
        <v>0</v>
      </c>
    </row>
    <row r="464" spans="1:10" ht="39.200000000000003" customHeight="1" x14ac:dyDescent="0.25">
      <c r="A464" s="1" t="s">
        <v>1165</v>
      </c>
      <c r="B464" s="1" t="s">
        <v>24</v>
      </c>
      <c r="C464" s="1" t="s">
        <v>1166</v>
      </c>
      <c r="D464" s="1" t="s">
        <v>1167</v>
      </c>
      <c r="E464" s="1" t="s">
        <v>44</v>
      </c>
      <c r="F464" s="2">
        <v>1</v>
      </c>
      <c r="G464" s="3">
        <v>0</v>
      </c>
      <c r="H464" s="3"/>
      <c r="I464" s="2">
        <f t="shared" si="46"/>
        <v>0</v>
      </c>
      <c r="J464" s="2">
        <f t="shared" si="47"/>
        <v>0</v>
      </c>
    </row>
    <row r="465" spans="1:10" ht="50.85" customHeight="1" x14ac:dyDescent="0.25">
      <c r="A465" s="1" t="s">
        <v>1168</v>
      </c>
      <c r="B465" s="1" t="s">
        <v>24</v>
      </c>
      <c r="C465" s="1" t="s">
        <v>1169</v>
      </c>
      <c r="D465" s="1" t="s">
        <v>1170</v>
      </c>
      <c r="E465" s="1" t="s">
        <v>44</v>
      </c>
      <c r="F465" s="2">
        <v>1</v>
      </c>
      <c r="G465" s="3">
        <v>0</v>
      </c>
      <c r="H465" s="3"/>
      <c r="I465" s="2">
        <f t="shared" si="46"/>
        <v>0</v>
      </c>
      <c r="J465" s="2">
        <f t="shared" si="47"/>
        <v>0</v>
      </c>
    </row>
    <row r="466" spans="1:10" ht="57.2" customHeight="1" x14ac:dyDescent="0.25">
      <c r="A466" s="1" t="s">
        <v>1171</v>
      </c>
      <c r="B466" s="1" t="s">
        <v>24</v>
      </c>
      <c r="C466" s="1" t="s">
        <v>1172</v>
      </c>
      <c r="D466" s="1" t="s">
        <v>1173</v>
      </c>
      <c r="E466" s="1" t="s">
        <v>125</v>
      </c>
      <c r="F466" s="2">
        <v>14</v>
      </c>
      <c r="G466" s="3">
        <v>0</v>
      </c>
      <c r="H466" s="3"/>
      <c r="I466" s="2">
        <f t="shared" si="46"/>
        <v>0</v>
      </c>
      <c r="J466" s="2">
        <f t="shared" si="47"/>
        <v>0</v>
      </c>
    </row>
    <row r="467" spans="1:10" ht="28.9" customHeight="1" x14ac:dyDescent="0.25">
      <c r="A467" s="1" t="s">
        <v>1174</v>
      </c>
      <c r="B467" s="1" t="s">
        <v>19</v>
      </c>
      <c r="C467" s="1" t="s">
        <v>1175</v>
      </c>
      <c r="D467" s="1" t="s">
        <v>1176</v>
      </c>
      <c r="E467" s="1" t="s">
        <v>51</v>
      </c>
      <c r="F467" s="2">
        <v>1</v>
      </c>
      <c r="G467" s="3">
        <v>0</v>
      </c>
      <c r="H467" s="3"/>
      <c r="I467" s="2">
        <f t="shared" si="46"/>
        <v>0</v>
      </c>
      <c r="J467" s="2">
        <f t="shared" si="47"/>
        <v>0</v>
      </c>
    </row>
    <row r="468" spans="1:10" ht="54" customHeight="1" x14ac:dyDescent="0.25">
      <c r="A468" s="1" t="s">
        <v>1177</v>
      </c>
      <c r="B468" s="1" t="s">
        <v>19</v>
      </c>
      <c r="C468" s="1" t="s">
        <v>1178</v>
      </c>
      <c r="D468" s="1" t="s">
        <v>1179</v>
      </c>
      <c r="E468" s="1" t="s">
        <v>51</v>
      </c>
      <c r="F468" s="2">
        <v>1</v>
      </c>
      <c r="G468" s="3">
        <v>0</v>
      </c>
      <c r="H468" s="3"/>
      <c r="I468" s="2">
        <f t="shared" si="46"/>
        <v>0</v>
      </c>
      <c r="J468" s="2">
        <f t="shared" si="47"/>
        <v>0</v>
      </c>
    </row>
    <row r="469" spans="1:10" ht="41.85" customHeight="1" x14ac:dyDescent="0.25">
      <c r="A469" s="1" t="s">
        <v>1180</v>
      </c>
      <c r="B469" s="1" t="s">
        <v>24</v>
      </c>
      <c r="C469" s="1" t="s">
        <v>1181</v>
      </c>
      <c r="D469" s="1" t="s">
        <v>1182</v>
      </c>
      <c r="E469" s="1" t="s">
        <v>44</v>
      </c>
      <c r="F469" s="2">
        <v>1</v>
      </c>
      <c r="G469" s="3">
        <v>0</v>
      </c>
      <c r="H469" s="3"/>
      <c r="I469" s="2">
        <f t="shared" si="46"/>
        <v>0</v>
      </c>
      <c r="J469" s="2">
        <f t="shared" si="47"/>
        <v>0</v>
      </c>
    </row>
    <row r="470" spans="1:10" ht="63" customHeight="1" x14ac:dyDescent="0.25">
      <c r="A470" s="1" t="s">
        <v>1183</v>
      </c>
      <c r="B470" s="1" t="s">
        <v>19</v>
      </c>
      <c r="C470" s="1" t="s">
        <v>1184</v>
      </c>
      <c r="D470" s="1" t="s">
        <v>1185</v>
      </c>
      <c r="E470" s="1" t="s">
        <v>51</v>
      </c>
      <c r="F470" s="2">
        <v>2</v>
      </c>
      <c r="G470" s="3">
        <v>0</v>
      </c>
      <c r="H470" s="3"/>
      <c r="I470" s="2">
        <f t="shared" si="46"/>
        <v>0</v>
      </c>
      <c r="J470" s="2">
        <f t="shared" si="47"/>
        <v>0</v>
      </c>
    </row>
    <row r="471" spans="1:10" ht="20.65" customHeight="1" x14ac:dyDescent="0.25">
      <c r="A471" s="1" t="s">
        <v>1186</v>
      </c>
      <c r="B471" s="1" t="s">
        <v>19</v>
      </c>
      <c r="C471" s="1" t="s">
        <v>1187</v>
      </c>
      <c r="D471" s="1" t="s">
        <v>1188</v>
      </c>
      <c r="E471" s="1" t="s">
        <v>191</v>
      </c>
      <c r="F471" s="2">
        <v>0.7</v>
      </c>
      <c r="G471" s="3">
        <v>0</v>
      </c>
      <c r="H471" s="3"/>
      <c r="I471" s="2">
        <f t="shared" si="46"/>
        <v>0</v>
      </c>
      <c r="J471" s="2">
        <f t="shared" si="47"/>
        <v>0</v>
      </c>
    </row>
    <row r="472" spans="1:10" ht="28.9" customHeight="1" x14ac:dyDescent="0.25">
      <c r="A472" s="1" t="s">
        <v>1189</v>
      </c>
      <c r="B472" s="1" t="s">
        <v>19</v>
      </c>
      <c r="C472" s="1" t="s">
        <v>1190</v>
      </c>
      <c r="D472" s="1" t="s">
        <v>1191</v>
      </c>
      <c r="E472" s="1" t="s">
        <v>65</v>
      </c>
      <c r="F472" s="2">
        <v>1</v>
      </c>
      <c r="G472" s="3">
        <v>0</v>
      </c>
      <c r="H472" s="3"/>
      <c r="I472" s="2">
        <f t="shared" si="46"/>
        <v>0</v>
      </c>
      <c r="J472" s="2">
        <f t="shared" si="47"/>
        <v>0</v>
      </c>
    </row>
    <row r="473" spans="1:10" x14ac:dyDescent="0.25">
      <c r="A473" s="1" t="s">
        <v>1192</v>
      </c>
      <c r="B473" s="1" t="s">
        <v>19</v>
      </c>
      <c r="C473" s="1" t="s">
        <v>1193</v>
      </c>
      <c r="D473" s="1" t="s">
        <v>1194</v>
      </c>
      <c r="E473" s="1" t="s">
        <v>44</v>
      </c>
      <c r="F473" s="2">
        <v>1</v>
      </c>
      <c r="G473" s="3">
        <v>0</v>
      </c>
      <c r="H473" s="3"/>
      <c r="I473" s="2">
        <f t="shared" si="46"/>
        <v>0</v>
      </c>
      <c r="J473" s="2">
        <f t="shared" si="47"/>
        <v>0</v>
      </c>
    </row>
    <row r="474" spans="1:10" x14ac:dyDescent="0.25">
      <c r="A474" s="1" t="s">
        <v>1195</v>
      </c>
      <c r="B474" s="1" t="s">
        <v>19</v>
      </c>
      <c r="C474" s="1" t="s">
        <v>1196</v>
      </c>
      <c r="D474" s="1" t="s">
        <v>1197</v>
      </c>
      <c r="E474" s="1" t="s">
        <v>44</v>
      </c>
      <c r="F474" s="2">
        <v>1</v>
      </c>
      <c r="G474" s="3">
        <v>0</v>
      </c>
      <c r="H474" s="3"/>
      <c r="I474" s="2">
        <f t="shared" si="46"/>
        <v>0</v>
      </c>
      <c r="J474" s="2">
        <f t="shared" si="47"/>
        <v>0</v>
      </c>
    </row>
    <row r="475" spans="1:10" x14ac:dyDescent="0.25">
      <c r="A475" s="1" t="s">
        <v>1198</v>
      </c>
      <c r="B475" s="1"/>
      <c r="C475" s="1"/>
      <c r="D475" s="1" t="s">
        <v>1199</v>
      </c>
    </row>
    <row r="476" spans="1:10" x14ac:dyDescent="0.25">
      <c r="A476" s="1" t="s">
        <v>1200</v>
      </c>
      <c r="B476" s="1"/>
      <c r="C476" s="1"/>
      <c r="D476" s="1" t="s">
        <v>1201</v>
      </c>
    </row>
    <row r="477" spans="1:10" ht="56.25" customHeight="1" x14ac:dyDescent="0.25">
      <c r="A477" s="1" t="s">
        <v>1202</v>
      </c>
      <c r="B477" s="1" t="s">
        <v>24</v>
      </c>
      <c r="C477" s="1" t="s">
        <v>1203</v>
      </c>
      <c r="D477" s="1" t="s">
        <v>1204</v>
      </c>
      <c r="E477" s="1" t="s">
        <v>125</v>
      </c>
      <c r="F477" s="2">
        <v>800.8</v>
      </c>
      <c r="G477" s="3">
        <v>0</v>
      </c>
      <c r="H477" s="3"/>
      <c r="I477" s="2">
        <f t="shared" ref="I477:I523" si="48">ROUND(G477*(1 + H477/100),2)</f>
        <v>0</v>
      </c>
      <c r="J477" s="2">
        <f t="shared" ref="J477:J523" si="49">ROUND(F477*I477,2)</f>
        <v>0</v>
      </c>
    </row>
    <row r="478" spans="1:10" ht="56.25" customHeight="1" x14ac:dyDescent="0.25">
      <c r="A478" s="1" t="s">
        <v>1205</v>
      </c>
      <c r="B478" s="1" t="s">
        <v>24</v>
      </c>
      <c r="C478" s="1" t="s">
        <v>1203</v>
      </c>
      <c r="D478" s="1" t="s">
        <v>1204</v>
      </c>
      <c r="E478" s="1" t="s">
        <v>125</v>
      </c>
      <c r="F478" s="2">
        <v>717.15</v>
      </c>
      <c r="G478" s="3">
        <v>0</v>
      </c>
      <c r="H478" s="3"/>
      <c r="I478" s="2">
        <f t="shared" si="48"/>
        <v>0</v>
      </c>
      <c r="J478" s="2">
        <f t="shared" si="49"/>
        <v>0</v>
      </c>
    </row>
    <row r="479" spans="1:10" ht="56.25" customHeight="1" x14ac:dyDescent="0.25">
      <c r="A479" s="1" t="s">
        <v>1206</v>
      </c>
      <c r="B479" s="1" t="s">
        <v>24</v>
      </c>
      <c r="C479" s="1" t="s">
        <v>1203</v>
      </c>
      <c r="D479" s="1" t="s">
        <v>1204</v>
      </c>
      <c r="E479" s="1" t="s">
        <v>125</v>
      </c>
      <c r="F479" s="2">
        <v>188.95</v>
      </c>
      <c r="G479" s="3">
        <v>0</v>
      </c>
      <c r="H479" s="3"/>
      <c r="I479" s="2">
        <f t="shared" si="48"/>
        <v>0</v>
      </c>
      <c r="J479" s="2">
        <f t="shared" si="49"/>
        <v>0</v>
      </c>
    </row>
    <row r="480" spans="1:10" ht="56.25" customHeight="1" x14ac:dyDescent="0.25">
      <c r="A480" s="1" t="s">
        <v>1207</v>
      </c>
      <c r="B480" s="1" t="s">
        <v>24</v>
      </c>
      <c r="C480" s="1" t="s">
        <v>1203</v>
      </c>
      <c r="D480" s="1" t="s">
        <v>1204</v>
      </c>
      <c r="E480" s="1" t="s">
        <v>125</v>
      </c>
      <c r="F480" s="2">
        <v>355.5</v>
      </c>
      <c r="G480" s="3">
        <v>0</v>
      </c>
      <c r="H480" s="3"/>
      <c r="I480" s="2">
        <f t="shared" si="48"/>
        <v>0</v>
      </c>
      <c r="J480" s="2">
        <f t="shared" si="49"/>
        <v>0</v>
      </c>
    </row>
    <row r="481" spans="1:10" ht="56.25" customHeight="1" x14ac:dyDescent="0.25">
      <c r="A481" s="1" t="s">
        <v>1208</v>
      </c>
      <c r="B481" s="1" t="s">
        <v>24</v>
      </c>
      <c r="C481" s="1" t="s">
        <v>1203</v>
      </c>
      <c r="D481" s="1" t="s">
        <v>1204</v>
      </c>
      <c r="E481" s="1" t="s">
        <v>125</v>
      </c>
      <c r="F481" s="2">
        <v>400.7</v>
      </c>
      <c r="G481" s="3">
        <v>0</v>
      </c>
      <c r="H481" s="3"/>
      <c r="I481" s="2">
        <f t="shared" si="48"/>
        <v>0</v>
      </c>
      <c r="J481" s="2">
        <f t="shared" si="49"/>
        <v>0</v>
      </c>
    </row>
    <row r="482" spans="1:10" ht="56.25" customHeight="1" x14ac:dyDescent="0.25">
      <c r="A482" s="1" t="s">
        <v>1209</v>
      </c>
      <c r="B482" s="1" t="s">
        <v>24</v>
      </c>
      <c r="C482" s="1" t="s">
        <v>1203</v>
      </c>
      <c r="D482" s="1" t="s">
        <v>1204</v>
      </c>
      <c r="E482" s="1" t="s">
        <v>125</v>
      </c>
      <c r="F482" s="2">
        <v>234.45</v>
      </c>
      <c r="G482" s="3">
        <v>0</v>
      </c>
      <c r="H482" s="3"/>
      <c r="I482" s="2">
        <f t="shared" si="48"/>
        <v>0</v>
      </c>
      <c r="J482" s="2">
        <f t="shared" si="49"/>
        <v>0</v>
      </c>
    </row>
    <row r="483" spans="1:10" ht="22.9" customHeight="1" x14ac:dyDescent="0.25">
      <c r="A483" s="1" t="s">
        <v>1210</v>
      </c>
      <c r="B483" s="1" t="s">
        <v>24</v>
      </c>
      <c r="C483" s="1" t="s">
        <v>1211</v>
      </c>
      <c r="D483" s="1" t="s">
        <v>1212</v>
      </c>
      <c r="E483" s="1" t="s">
        <v>125</v>
      </c>
      <c r="F483" s="2">
        <v>79</v>
      </c>
      <c r="G483" s="3">
        <v>0</v>
      </c>
      <c r="H483" s="3"/>
      <c r="I483" s="2">
        <f t="shared" si="48"/>
        <v>0</v>
      </c>
      <c r="J483" s="2">
        <f t="shared" si="49"/>
        <v>0</v>
      </c>
    </row>
    <row r="484" spans="1:10" ht="23.85" customHeight="1" x14ac:dyDescent="0.25">
      <c r="A484" s="1" t="s">
        <v>1213</v>
      </c>
      <c r="B484" s="1" t="s">
        <v>24</v>
      </c>
      <c r="C484" s="1" t="s">
        <v>1211</v>
      </c>
      <c r="D484" s="1" t="s">
        <v>1214</v>
      </c>
      <c r="E484" s="1" t="s">
        <v>125</v>
      </c>
      <c r="F484" s="2">
        <v>79</v>
      </c>
      <c r="G484" s="3">
        <v>0</v>
      </c>
      <c r="H484" s="3"/>
      <c r="I484" s="2">
        <f t="shared" si="48"/>
        <v>0</v>
      </c>
      <c r="J484" s="2">
        <f t="shared" si="49"/>
        <v>0</v>
      </c>
    </row>
    <row r="485" spans="1:10" ht="23.45" customHeight="1" x14ac:dyDescent="0.25">
      <c r="A485" s="1" t="s">
        <v>1215</v>
      </c>
      <c r="B485" s="1" t="s">
        <v>24</v>
      </c>
      <c r="C485" s="1" t="s">
        <v>1211</v>
      </c>
      <c r="D485" s="1" t="s">
        <v>1216</v>
      </c>
      <c r="E485" s="1" t="s">
        <v>125</v>
      </c>
      <c r="F485" s="2">
        <v>79</v>
      </c>
      <c r="G485" s="3">
        <v>0</v>
      </c>
      <c r="H485" s="3"/>
      <c r="I485" s="2">
        <f t="shared" si="48"/>
        <v>0</v>
      </c>
      <c r="J485" s="2">
        <f t="shared" si="49"/>
        <v>0</v>
      </c>
    </row>
    <row r="486" spans="1:10" ht="23.45" customHeight="1" x14ac:dyDescent="0.25">
      <c r="A486" s="1" t="s">
        <v>1217</v>
      </c>
      <c r="B486" s="1" t="s">
        <v>24</v>
      </c>
      <c r="C486" s="1" t="s">
        <v>1211</v>
      </c>
      <c r="D486" s="1" t="s">
        <v>1218</v>
      </c>
      <c r="E486" s="1" t="s">
        <v>125</v>
      </c>
      <c r="F486" s="2">
        <v>79</v>
      </c>
      <c r="G486" s="3">
        <v>0</v>
      </c>
      <c r="H486" s="3"/>
      <c r="I486" s="2">
        <f t="shared" si="48"/>
        <v>0</v>
      </c>
      <c r="J486" s="2">
        <f t="shared" si="49"/>
        <v>0</v>
      </c>
    </row>
    <row r="487" spans="1:10" ht="24.75" customHeight="1" x14ac:dyDescent="0.25">
      <c r="A487" s="1" t="s">
        <v>1219</v>
      </c>
      <c r="B487" s="1" t="s">
        <v>24</v>
      </c>
      <c r="C487" s="1" t="s">
        <v>1211</v>
      </c>
      <c r="D487" s="1" t="s">
        <v>1220</v>
      </c>
      <c r="E487" s="1" t="s">
        <v>125</v>
      </c>
      <c r="F487" s="2">
        <v>79</v>
      </c>
      <c r="G487" s="3">
        <v>0</v>
      </c>
      <c r="H487" s="3"/>
      <c r="I487" s="2">
        <f t="shared" si="48"/>
        <v>0</v>
      </c>
      <c r="J487" s="2">
        <f t="shared" si="49"/>
        <v>0</v>
      </c>
    </row>
    <row r="488" spans="1:10" ht="40.9" customHeight="1" x14ac:dyDescent="0.25">
      <c r="A488" s="1" t="s">
        <v>1221</v>
      </c>
      <c r="B488" s="1" t="s">
        <v>24</v>
      </c>
      <c r="C488" s="1" t="s">
        <v>1222</v>
      </c>
      <c r="D488" s="1" t="s">
        <v>1223</v>
      </c>
      <c r="E488" s="1" t="s">
        <v>125</v>
      </c>
      <c r="F488" s="2">
        <v>85.35</v>
      </c>
      <c r="G488" s="3">
        <v>0</v>
      </c>
      <c r="H488" s="3"/>
      <c r="I488" s="2">
        <f t="shared" si="48"/>
        <v>0</v>
      </c>
      <c r="J488" s="2">
        <f t="shared" si="49"/>
        <v>0</v>
      </c>
    </row>
    <row r="489" spans="1:10" ht="40.9" customHeight="1" x14ac:dyDescent="0.25">
      <c r="A489" s="1" t="s">
        <v>1224</v>
      </c>
      <c r="B489" s="1" t="s">
        <v>24</v>
      </c>
      <c r="C489" s="1" t="s">
        <v>1225</v>
      </c>
      <c r="D489" s="1" t="s">
        <v>1226</v>
      </c>
      <c r="E489" s="1" t="s">
        <v>125</v>
      </c>
      <c r="F489" s="2">
        <v>247.5</v>
      </c>
      <c r="G489" s="3">
        <v>0</v>
      </c>
      <c r="H489" s="3"/>
      <c r="I489" s="2">
        <f t="shared" si="48"/>
        <v>0</v>
      </c>
      <c r="J489" s="2">
        <f t="shared" si="49"/>
        <v>0</v>
      </c>
    </row>
    <row r="490" spans="1:10" ht="40.9" customHeight="1" x14ac:dyDescent="0.25">
      <c r="A490" s="1" t="s">
        <v>1227</v>
      </c>
      <c r="B490" s="1" t="s">
        <v>24</v>
      </c>
      <c r="C490" s="1" t="s">
        <v>1225</v>
      </c>
      <c r="D490" s="1" t="s">
        <v>1226</v>
      </c>
      <c r="E490" s="1" t="s">
        <v>125</v>
      </c>
      <c r="F490" s="2">
        <v>247.5</v>
      </c>
      <c r="G490" s="3">
        <v>0</v>
      </c>
      <c r="H490" s="3"/>
      <c r="I490" s="2">
        <f t="shared" si="48"/>
        <v>0</v>
      </c>
      <c r="J490" s="2">
        <f t="shared" si="49"/>
        <v>0</v>
      </c>
    </row>
    <row r="491" spans="1:10" ht="40.9" customHeight="1" x14ac:dyDescent="0.25">
      <c r="A491" s="1" t="s">
        <v>1228</v>
      </c>
      <c r="B491" s="1" t="s">
        <v>24</v>
      </c>
      <c r="C491" s="1" t="s">
        <v>1225</v>
      </c>
      <c r="D491" s="1" t="s">
        <v>1226</v>
      </c>
      <c r="E491" s="1" t="s">
        <v>125</v>
      </c>
      <c r="F491" s="2">
        <v>251.4</v>
      </c>
      <c r="G491" s="3">
        <v>0</v>
      </c>
      <c r="H491" s="3"/>
      <c r="I491" s="2">
        <f t="shared" si="48"/>
        <v>0</v>
      </c>
      <c r="J491" s="2">
        <f t="shared" si="49"/>
        <v>0</v>
      </c>
    </row>
    <row r="492" spans="1:10" ht="40.9" customHeight="1" x14ac:dyDescent="0.25">
      <c r="A492" s="1" t="s">
        <v>1229</v>
      </c>
      <c r="B492" s="1" t="s">
        <v>24</v>
      </c>
      <c r="C492" s="1" t="s">
        <v>1225</v>
      </c>
      <c r="D492" s="1" t="s">
        <v>1226</v>
      </c>
      <c r="E492" s="1" t="s">
        <v>125</v>
      </c>
      <c r="F492" s="2">
        <v>538.29999999999995</v>
      </c>
      <c r="G492" s="3">
        <v>0</v>
      </c>
      <c r="H492" s="3"/>
      <c r="I492" s="2">
        <f t="shared" si="48"/>
        <v>0</v>
      </c>
      <c r="J492" s="2">
        <f t="shared" si="49"/>
        <v>0</v>
      </c>
    </row>
    <row r="493" spans="1:10" ht="40.9" customHeight="1" x14ac:dyDescent="0.25">
      <c r="A493" s="1" t="s">
        <v>1230</v>
      </c>
      <c r="B493" s="1" t="s">
        <v>24</v>
      </c>
      <c r="C493" s="1" t="s">
        <v>1225</v>
      </c>
      <c r="D493" s="1" t="s">
        <v>1226</v>
      </c>
      <c r="E493" s="1" t="s">
        <v>125</v>
      </c>
      <c r="F493" s="2">
        <v>247.5</v>
      </c>
      <c r="G493" s="3">
        <v>0</v>
      </c>
      <c r="H493" s="3"/>
      <c r="I493" s="2">
        <f t="shared" si="48"/>
        <v>0</v>
      </c>
      <c r="J493" s="2">
        <f t="shared" si="49"/>
        <v>0</v>
      </c>
    </row>
    <row r="494" spans="1:10" ht="66.2" customHeight="1" x14ac:dyDescent="0.25">
      <c r="A494" s="1" t="s">
        <v>1231</v>
      </c>
      <c r="B494" s="1" t="s">
        <v>24</v>
      </c>
      <c r="C494" s="1" t="s">
        <v>1232</v>
      </c>
      <c r="D494" s="1" t="s">
        <v>1233</v>
      </c>
      <c r="E494" s="1" t="s">
        <v>125</v>
      </c>
      <c r="F494" s="2">
        <v>350.46</v>
      </c>
      <c r="G494" s="3">
        <v>0</v>
      </c>
      <c r="H494" s="3"/>
      <c r="I494" s="2">
        <f t="shared" si="48"/>
        <v>0</v>
      </c>
      <c r="J494" s="2">
        <f t="shared" si="49"/>
        <v>0</v>
      </c>
    </row>
    <row r="495" spans="1:10" ht="66.2" customHeight="1" x14ac:dyDescent="0.25">
      <c r="A495" s="1" t="s">
        <v>1234</v>
      </c>
      <c r="B495" s="1" t="s">
        <v>24</v>
      </c>
      <c r="C495" s="1" t="s">
        <v>1232</v>
      </c>
      <c r="D495" s="1" t="s">
        <v>1233</v>
      </c>
      <c r="E495" s="1" t="s">
        <v>125</v>
      </c>
      <c r="F495" s="2">
        <v>350.46</v>
      </c>
      <c r="G495" s="3">
        <v>0</v>
      </c>
      <c r="H495" s="3"/>
      <c r="I495" s="2">
        <f t="shared" si="48"/>
        <v>0</v>
      </c>
      <c r="J495" s="2">
        <f t="shared" si="49"/>
        <v>0</v>
      </c>
    </row>
    <row r="496" spans="1:10" ht="66.2" customHeight="1" x14ac:dyDescent="0.25">
      <c r="A496" s="1" t="s">
        <v>1235</v>
      </c>
      <c r="B496" s="1" t="s">
        <v>24</v>
      </c>
      <c r="C496" s="1" t="s">
        <v>1232</v>
      </c>
      <c r="D496" s="1" t="s">
        <v>1233</v>
      </c>
      <c r="E496" s="1" t="s">
        <v>125</v>
      </c>
      <c r="F496" s="2">
        <v>350.46</v>
      </c>
      <c r="G496" s="3">
        <v>0</v>
      </c>
      <c r="H496" s="3"/>
      <c r="I496" s="2">
        <f t="shared" si="48"/>
        <v>0</v>
      </c>
      <c r="J496" s="2">
        <f t="shared" si="49"/>
        <v>0</v>
      </c>
    </row>
    <row r="497" spans="1:10" ht="66.2" customHeight="1" x14ac:dyDescent="0.25">
      <c r="A497" s="1" t="s">
        <v>1236</v>
      </c>
      <c r="B497" s="1" t="s">
        <v>24</v>
      </c>
      <c r="C497" s="1" t="s">
        <v>1232</v>
      </c>
      <c r="D497" s="1" t="s">
        <v>1233</v>
      </c>
      <c r="E497" s="1" t="s">
        <v>125</v>
      </c>
      <c r="F497" s="2">
        <v>350.46</v>
      </c>
      <c r="G497" s="3">
        <v>0</v>
      </c>
      <c r="H497" s="3"/>
      <c r="I497" s="2">
        <f t="shared" si="48"/>
        <v>0</v>
      </c>
      <c r="J497" s="2">
        <f t="shared" si="49"/>
        <v>0</v>
      </c>
    </row>
    <row r="498" spans="1:10" ht="66.2" customHeight="1" x14ac:dyDescent="0.25">
      <c r="A498" s="1" t="s">
        <v>1237</v>
      </c>
      <c r="B498" s="1" t="s">
        <v>24</v>
      </c>
      <c r="C498" s="1" t="s">
        <v>1232</v>
      </c>
      <c r="D498" s="1" t="s">
        <v>1233</v>
      </c>
      <c r="E498" s="1" t="s">
        <v>125</v>
      </c>
      <c r="F498" s="2">
        <v>350.46</v>
      </c>
      <c r="G498" s="3">
        <v>0</v>
      </c>
      <c r="H498" s="3"/>
      <c r="I498" s="2">
        <f t="shared" si="48"/>
        <v>0</v>
      </c>
      <c r="J498" s="2">
        <f t="shared" si="49"/>
        <v>0</v>
      </c>
    </row>
    <row r="499" spans="1:10" ht="66.599999999999994" customHeight="1" x14ac:dyDescent="0.25">
      <c r="A499" s="1" t="s">
        <v>1238</v>
      </c>
      <c r="B499" s="1" t="s">
        <v>24</v>
      </c>
      <c r="C499" s="1" t="s">
        <v>1239</v>
      </c>
      <c r="D499" s="1" t="s">
        <v>1240</v>
      </c>
      <c r="E499" s="1" t="s">
        <v>125</v>
      </c>
      <c r="F499" s="2">
        <v>310.37</v>
      </c>
      <c r="G499" s="3">
        <v>0</v>
      </c>
      <c r="H499" s="3"/>
      <c r="I499" s="2">
        <f t="shared" si="48"/>
        <v>0</v>
      </c>
      <c r="J499" s="2">
        <f t="shared" si="49"/>
        <v>0</v>
      </c>
    </row>
    <row r="500" spans="1:10" ht="66.599999999999994" customHeight="1" x14ac:dyDescent="0.25">
      <c r="A500" s="1" t="s">
        <v>1241</v>
      </c>
      <c r="B500" s="1" t="s">
        <v>24</v>
      </c>
      <c r="C500" s="1" t="s">
        <v>1239</v>
      </c>
      <c r="D500" s="1" t="s">
        <v>1240</v>
      </c>
      <c r="E500" s="1" t="s">
        <v>125</v>
      </c>
      <c r="F500" s="2">
        <v>310.37</v>
      </c>
      <c r="G500" s="3">
        <v>0</v>
      </c>
      <c r="H500" s="3"/>
      <c r="I500" s="2">
        <f t="shared" si="48"/>
        <v>0</v>
      </c>
      <c r="J500" s="2">
        <f t="shared" si="49"/>
        <v>0</v>
      </c>
    </row>
    <row r="501" spans="1:10" ht="66.599999999999994" customHeight="1" x14ac:dyDescent="0.25">
      <c r="A501" s="1" t="s">
        <v>1242</v>
      </c>
      <c r="B501" s="1" t="s">
        <v>24</v>
      </c>
      <c r="C501" s="1" t="s">
        <v>1239</v>
      </c>
      <c r="D501" s="1" t="s">
        <v>1240</v>
      </c>
      <c r="E501" s="1" t="s">
        <v>125</v>
      </c>
      <c r="F501" s="2">
        <v>310.37</v>
      </c>
      <c r="G501" s="3">
        <v>0</v>
      </c>
      <c r="H501" s="3"/>
      <c r="I501" s="2">
        <f t="shared" si="48"/>
        <v>0</v>
      </c>
      <c r="J501" s="2">
        <f t="shared" si="49"/>
        <v>0</v>
      </c>
    </row>
    <row r="502" spans="1:10" ht="66.599999999999994" customHeight="1" x14ac:dyDescent="0.25">
      <c r="A502" s="1" t="s">
        <v>1243</v>
      </c>
      <c r="B502" s="1" t="s">
        <v>24</v>
      </c>
      <c r="C502" s="1" t="s">
        <v>1239</v>
      </c>
      <c r="D502" s="1" t="s">
        <v>1240</v>
      </c>
      <c r="E502" s="1" t="s">
        <v>125</v>
      </c>
      <c r="F502" s="2">
        <v>310.37</v>
      </c>
      <c r="G502" s="3">
        <v>0</v>
      </c>
      <c r="H502" s="3"/>
      <c r="I502" s="2">
        <f t="shared" si="48"/>
        <v>0</v>
      </c>
      <c r="J502" s="2">
        <f t="shared" si="49"/>
        <v>0</v>
      </c>
    </row>
    <row r="503" spans="1:10" ht="71.650000000000006" customHeight="1" x14ac:dyDescent="0.25">
      <c r="A503" s="1" t="s">
        <v>1244</v>
      </c>
      <c r="B503" s="1" t="s">
        <v>24</v>
      </c>
      <c r="C503" s="1" t="s">
        <v>1245</v>
      </c>
      <c r="D503" s="1" t="s">
        <v>1246</v>
      </c>
      <c r="E503" s="1" t="s">
        <v>125</v>
      </c>
      <c r="F503" s="2">
        <v>60</v>
      </c>
      <c r="G503" s="3">
        <v>0</v>
      </c>
      <c r="H503" s="3"/>
      <c r="I503" s="2">
        <f t="shared" si="48"/>
        <v>0</v>
      </c>
      <c r="J503" s="2">
        <f t="shared" si="49"/>
        <v>0</v>
      </c>
    </row>
    <row r="504" spans="1:10" ht="71.650000000000006" customHeight="1" x14ac:dyDescent="0.25">
      <c r="A504" s="1" t="s">
        <v>1247</v>
      </c>
      <c r="B504" s="1" t="s">
        <v>24</v>
      </c>
      <c r="C504" s="1" t="s">
        <v>1245</v>
      </c>
      <c r="D504" s="1" t="s">
        <v>1246</v>
      </c>
      <c r="E504" s="1" t="s">
        <v>125</v>
      </c>
      <c r="F504" s="2">
        <v>60</v>
      </c>
      <c r="G504" s="3">
        <v>0</v>
      </c>
      <c r="H504" s="3"/>
      <c r="I504" s="2">
        <f t="shared" si="48"/>
        <v>0</v>
      </c>
      <c r="J504" s="2">
        <f t="shared" si="49"/>
        <v>0</v>
      </c>
    </row>
    <row r="505" spans="1:10" ht="71.650000000000006" customHeight="1" x14ac:dyDescent="0.25">
      <c r="A505" s="1" t="s">
        <v>1248</v>
      </c>
      <c r="B505" s="1" t="s">
        <v>24</v>
      </c>
      <c r="C505" s="1" t="s">
        <v>1245</v>
      </c>
      <c r="D505" s="1" t="s">
        <v>1246</v>
      </c>
      <c r="E505" s="1" t="s">
        <v>125</v>
      </c>
      <c r="F505" s="2">
        <v>60</v>
      </c>
      <c r="G505" s="3">
        <v>0</v>
      </c>
      <c r="H505" s="3"/>
      <c r="I505" s="2">
        <f t="shared" si="48"/>
        <v>0</v>
      </c>
      <c r="J505" s="2">
        <f t="shared" si="49"/>
        <v>0</v>
      </c>
    </row>
    <row r="506" spans="1:10" ht="71.650000000000006" customHeight="1" x14ac:dyDescent="0.25">
      <c r="A506" s="1" t="s">
        <v>1249</v>
      </c>
      <c r="B506" s="1" t="s">
        <v>24</v>
      </c>
      <c r="C506" s="1" t="s">
        <v>1245</v>
      </c>
      <c r="D506" s="1" t="s">
        <v>1246</v>
      </c>
      <c r="E506" s="1" t="s">
        <v>125</v>
      </c>
      <c r="F506" s="2">
        <v>60</v>
      </c>
      <c r="G506" s="3">
        <v>0</v>
      </c>
      <c r="H506" s="3"/>
      <c r="I506" s="2">
        <f t="shared" si="48"/>
        <v>0</v>
      </c>
      <c r="J506" s="2">
        <f t="shared" si="49"/>
        <v>0</v>
      </c>
    </row>
    <row r="507" spans="1:10" ht="71.650000000000006" customHeight="1" x14ac:dyDescent="0.25">
      <c r="A507" s="1" t="s">
        <v>1250</v>
      </c>
      <c r="B507" s="1" t="s">
        <v>24</v>
      </c>
      <c r="C507" s="1" t="s">
        <v>1245</v>
      </c>
      <c r="D507" s="1" t="s">
        <v>1246</v>
      </c>
      <c r="E507" s="1" t="s">
        <v>125</v>
      </c>
      <c r="F507" s="2">
        <v>30</v>
      </c>
      <c r="G507" s="3">
        <v>0</v>
      </c>
      <c r="H507" s="3"/>
      <c r="I507" s="2">
        <f t="shared" si="48"/>
        <v>0</v>
      </c>
      <c r="J507" s="2">
        <f t="shared" si="49"/>
        <v>0</v>
      </c>
    </row>
    <row r="508" spans="1:10" ht="57.2" customHeight="1" x14ac:dyDescent="0.25">
      <c r="A508" s="1" t="s">
        <v>1251</v>
      </c>
      <c r="B508" s="1" t="s">
        <v>24</v>
      </c>
      <c r="C508" s="1" t="s">
        <v>1172</v>
      </c>
      <c r="D508" s="1" t="s">
        <v>1173</v>
      </c>
      <c r="E508" s="1" t="s">
        <v>125</v>
      </c>
      <c r="F508" s="2">
        <v>565.75</v>
      </c>
      <c r="G508" s="3">
        <v>0</v>
      </c>
      <c r="H508" s="3"/>
      <c r="I508" s="2">
        <f t="shared" si="48"/>
        <v>0</v>
      </c>
      <c r="J508" s="2">
        <f t="shared" si="49"/>
        <v>0</v>
      </c>
    </row>
    <row r="509" spans="1:10" ht="57.2" customHeight="1" x14ac:dyDescent="0.25">
      <c r="A509" s="1" t="s">
        <v>1252</v>
      </c>
      <c r="B509" s="1" t="s">
        <v>24</v>
      </c>
      <c r="C509" s="1" t="s">
        <v>1172</v>
      </c>
      <c r="D509" s="1" t="s">
        <v>1173</v>
      </c>
      <c r="E509" s="1" t="s">
        <v>125</v>
      </c>
      <c r="F509" s="2">
        <v>3700</v>
      </c>
      <c r="G509" s="3">
        <v>0</v>
      </c>
      <c r="H509" s="3"/>
      <c r="I509" s="2">
        <f t="shared" si="48"/>
        <v>0</v>
      </c>
      <c r="J509" s="2">
        <f t="shared" si="49"/>
        <v>0</v>
      </c>
    </row>
    <row r="510" spans="1:10" ht="57.2" customHeight="1" x14ac:dyDescent="0.25">
      <c r="A510" s="1" t="s">
        <v>1253</v>
      </c>
      <c r="B510" s="1" t="s">
        <v>24</v>
      </c>
      <c r="C510" s="1" t="s">
        <v>1172</v>
      </c>
      <c r="D510" s="1" t="s">
        <v>1173</v>
      </c>
      <c r="E510" s="1" t="s">
        <v>125</v>
      </c>
      <c r="F510" s="2">
        <v>2001.7</v>
      </c>
      <c r="G510" s="3">
        <v>0</v>
      </c>
      <c r="H510" s="3"/>
      <c r="I510" s="2">
        <f t="shared" si="48"/>
        <v>0</v>
      </c>
      <c r="J510" s="2">
        <f t="shared" si="49"/>
        <v>0</v>
      </c>
    </row>
    <row r="511" spans="1:10" ht="57.2" customHeight="1" x14ac:dyDescent="0.25">
      <c r="A511" s="1" t="s">
        <v>1254</v>
      </c>
      <c r="B511" s="1" t="s">
        <v>24</v>
      </c>
      <c r="C511" s="1" t="s">
        <v>1172</v>
      </c>
      <c r="D511" s="1" t="s">
        <v>1173</v>
      </c>
      <c r="E511" s="1" t="s">
        <v>125</v>
      </c>
      <c r="F511" s="2">
        <v>1100</v>
      </c>
      <c r="G511" s="3">
        <v>0</v>
      </c>
      <c r="H511" s="3"/>
      <c r="I511" s="2">
        <f t="shared" si="48"/>
        <v>0</v>
      </c>
      <c r="J511" s="2">
        <f t="shared" si="49"/>
        <v>0</v>
      </c>
    </row>
    <row r="512" spans="1:10" ht="57.2" customHeight="1" x14ac:dyDescent="0.25">
      <c r="A512" s="1" t="s">
        <v>1255</v>
      </c>
      <c r="B512" s="1" t="s">
        <v>24</v>
      </c>
      <c r="C512" s="1" t="s">
        <v>1172</v>
      </c>
      <c r="D512" s="1" t="s">
        <v>1173</v>
      </c>
      <c r="E512" s="1" t="s">
        <v>125</v>
      </c>
      <c r="F512" s="2">
        <v>1117.55</v>
      </c>
      <c r="G512" s="3">
        <v>0</v>
      </c>
      <c r="H512" s="3"/>
      <c r="I512" s="2">
        <f t="shared" si="48"/>
        <v>0</v>
      </c>
      <c r="J512" s="2">
        <f t="shared" si="49"/>
        <v>0</v>
      </c>
    </row>
    <row r="513" spans="1:10" ht="57.2" customHeight="1" x14ac:dyDescent="0.25">
      <c r="A513" s="1" t="s">
        <v>1256</v>
      </c>
      <c r="B513" s="1" t="s">
        <v>24</v>
      </c>
      <c r="C513" s="1" t="s">
        <v>1172</v>
      </c>
      <c r="D513" s="1" t="s">
        <v>1173</v>
      </c>
      <c r="E513" s="1" t="s">
        <v>125</v>
      </c>
      <c r="F513" s="2">
        <v>307</v>
      </c>
      <c r="G513" s="3">
        <v>0</v>
      </c>
      <c r="H513" s="3"/>
      <c r="I513" s="2">
        <f t="shared" si="48"/>
        <v>0</v>
      </c>
      <c r="J513" s="2">
        <f t="shared" si="49"/>
        <v>0</v>
      </c>
    </row>
    <row r="514" spans="1:10" ht="71.099999999999994" customHeight="1" x14ac:dyDescent="0.25">
      <c r="A514" s="1" t="s">
        <v>1257</v>
      </c>
      <c r="B514" s="1" t="s">
        <v>24</v>
      </c>
      <c r="C514" s="1" t="s">
        <v>1258</v>
      </c>
      <c r="D514" s="1" t="s">
        <v>1259</v>
      </c>
      <c r="E514" s="1" t="s">
        <v>125</v>
      </c>
      <c r="F514" s="2">
        <v>110</v>
      </c>
      <c r="G514" s="3">
        <v>0</v>
      </c>
      <c r="H514" s="3"/>
      <c r="I514" s="2">
        <f t="shared" si="48"/>
        <v>0</v>
      </c>
      <c r="J514" s="2">
        <f t="shared" si="49"/>
        <v>0</v>
      </c>
    </row>
    <row r="515" spans="1:10" ht="71.099999999999994" customHeight="1" x14ac:dyDescent="0.25">
      <c r="A515" s="1" t="s">
        <v>1260</v>
      </c>
      <c r="B515" s="1" t="s">
        <v>24</v>
      </c>
      <c r="C515" s="1" t="s">
        <v>1258</v>
      </c>
      <c r="D515" s="1" t="s">
        <v>1259</v>
      </c>
      <c r="E515" s="1" t="s">
        <v>125</v>
      </c>
      <c r="F515" s="2">
        <v>110</v>
      </c>
      <c r="G515" s="3">
        <v>0</v>
      </c>
      <c r="H515" s="3"/>
      <c r="I515" s="2">
        <f t="shared" si="48"/>
        <v>0</v>
      </c>
      <c r="J515" s="2">
        <f t="shared" si="49"/>
        <v>0</v>
      </c>
    </row>
    <row r="516" spans="1:10" ht="71.099999999999994" customHeight="1" x14ac:dyDescent="0.25">
      <c r="A516" s="1" t="s">
        <v>1261</v>
      </c>
      <c r="B516" s="1" t="s">
        <v>24</v>
      </c>
      <c r="C516" s="1" t="s">
        <v>1258</v>
      </c>
      <c r="D516" s="1" t="s">
        <v>1262</v>
      </c>
      <c r="E516" s="1" t="s">
        <v>125</v>
      </c>
      <c r="F516" s="2">
        <v>110</v>
      </c>
      <c r="G516" s="3">
        <v>0</v>
      </c>
      <c r="H516" s="3"/>
      <c r="I516" s="2">
        <f t="shared" si="48"/>
        <v>0</v>
      </c>
      <c r="J516" s="2">
        <f t="shared" si="49"/>
        <v>0</v>
      </c>
    </row>
    <row r="517" spans="1:10" ht="71.099999999999994" customHeight="1" x14ac:dyDescent="0.25">
      <c r="A517" s="1" t="s">
        <v>1263</v>
      </c>
      <c r="B517" s="1" t="s">
        <v>24</v>
      </c>
      <c r="C517" s="1" t="s">
        <v>1258</v>
      </c>
      <c r="D517" s="1" t="s">
        <v>1259</v>
      </c>
      <c r="E517" s="1" t="s">
        <v>125</v>
      </c>
      <c r="F517" s="2">
        <v>110</v>
      </c>
      <c r="G517" s="3">
        <v>0</v>
      </c>
      <c r="H517" s="3"/>
      <c r="I517" s="2">
        <f t="shared" si="48"/>
        <v>0</v>
      </c>
      <c r="J517" s="2">
        <f t="shared" si="49"/>
        <v>0</v>
      </c>
    </row>
    <row r="518" spans="1:10" ht="71.099999999999994" customHeight="1" x14ac:dyDescent="0.25">
      <c r="A518" s="1" t="s">
        <v>1264</v>
      </c>
      <c r="B518" s="1" t="s">
        <v>24</v>
      </c>
      <c r="C518" s="1" t="s">
        <v>1258</v>
      </c>
      <c r="D518" s="1" t="s">
        <v>1259</v>
      </c>
      <c r="E518" s="1" t="s">
        <v>125</v>
      </c>
      <c r="F518" s="2">
        <v>110</v>
      </c>
      <c r="G518" s="3">
        <v>0</v>
      </c>
      <c r="H518" s="3"/>
      <c r="I518" s="2">
        <f t="shared" si="48"/>
        <v>0</v>
      </c>
      <c r="J518" s="2">
        <f t="shared" si="49"/>
        <v>0</v>
      </c>
    </row>
    <row r="519" spans="1:10" ht="45.95" customHeight="1" x14ac:dyDescent="0.25">
      <c r="A519" s="1" t="s">
        <v>1265</v>
      </c>
      <c r="B519" s="1" t="s">
        <v>19</v>
      </c>
      <c r="C519" s="1" t="s">
        <v>1266</v>
      </c>
      <c r="D519" s="1" t="s">
        <v>1267</v>
      </c>
      <c r="E519" s="1" t="s">
        <v>51</v>
      </c>
      <c r="F519" s="2">
        <v>40</v>
      </c>
      <c r="G519" s="3">
        <v>0</v>
      </c>
      <c r="H519" s="3"/>
      <c r="I519" s="2">
        <f t="shared" si="48"/>
        <v>0</v>
      </c>
      <c r="J519" s="2">
        <f t="shared" si="49"/>
        <v>0</v>
      </c>
    </row>
    <row r="520" spans="1:10" ht="45.95" customHeight="1" x14ac:dyDescent="0.25">
      <c r="A520" s="1" t="s">
        <v>1268</v>
      </c>
      <c r="B520" s="1" t="s">
        <v>19</v>
      </c>
      <c r="C520" s="1" t="s">
        <v>1269</v>
      </c>
      <c r="D520" s="1" t="s">
        <v>1270</v>
      </c>
      <c r="E520" s="1" t="s">
        <v>51</v>
      </c>
      <c r="F520" s="2">
        <v>20</v>
      </c>
      <c r="G520" s="3">
        <v>0</v>
      </c>
      <c r="H520" s="3"/>
      <c r="I520" s="2">
        <f t="shared" si="48"/>
        <v>0</v>
      </c>
      <c r="J520" s="2">
        <f t="shared" si="49"/>
        <v>0</v>
      </c>
    </row>
    <row r="521" spans="1:10" ht="45.95" customHeight="1" x14ac:dyDescent="0.25">
      <c r="A521" s="1" t="s">
        <v>1271</v>
      </c>
      <c r="B521" s="1" t="s">
        <v>19</v>
      </c>
      <c r="C521" s="1" t="s">
        <v>1272</v>
      </c>
      <c r="D521" s="1" t="s">
        <v>1273</v>
      </c>
      <c r="E521" s="1" t="s">
        <v>51</v>
      </c>
      <c r="F521" s="2">
        <v>10</v>
      </c>
      <c r="G521" s="3">
        <v>0</v>
      </c>
      <c r="H521" s="3"/>
      <c r="I521" s="2">
        <f t="shared" si="48"/>
        <v>0</v>
      </c>
      <c r="J521" s="2">
        <f t="shared" si="49"/>
        <v>0</v>
      </c>
    </row>
    <row r="522" spans="1:10" ht="45.95" customHeight="1" x14ac:dyDescent="0.25">
      <c r="A522" s="1" t="s">
        <v>1274</v>
      </c>
      <c r="B522" s="1" t="s">
        <v>19</v>
      </c>
      <c r="C522" s="1" t="s">
        <v>1275</v>
      </c>
      <c r="D522" s="1" t="s">
        <v>1276</v>
      </c>
      <c r="E522" s="1" t="s">
        <v>51</v>
      </c>
      <c r="F522" s="2">
        <v>10</v>
      </c>
      <c r="G522" s="3">
        <v>0</v>
      </c>
      <c r="H522" s="3"/>
      <c r="I522" s="2">
        <f t="shared" si="48"/>
        <v>0</v>
      </c>
      <c r="J522" s="2">
        <f t="shared" si="49"/>
        <v>0</v>
      </c>
    </row>
    <row r="523" spans="1:10" ht="45.95" customHeight="1" x14ac:dyDescent="0.25">
      <c r="A523" s="1" t="s">
        <v>1277</v>
      </c>
      <c r="B523" s="1" t="s">
        <v>19</v>
      </c>
      <c r="C523" s="1" t="s">
        <v>1278</v>
      </c>
      <c r="D523" s="1" t="s">
        <v>1279</v>
      </c>
      <c r="E523" s="1" t="s">
        <v>51</v>
      </c>
      <c r="F523" s="2">
        <v>20</v>
      </c>
      <c r="G523" s="3">
        <v>0</v>
      </c>
      <c r="H523" s="3"/>
      <c r="I523" s="2">
        <f t="shared" si="48"/>
        <v>0</v>
      </c>
      <c r="J523" s="2">
        <f t="shared" si="49"/>
        <v>0</v>
      </c>
    </row>
    <row r="524" spans="1:10" x14ac:dyDescent="0.25">
      <c r="A524" s="1" t="s">
        <v>1280</v>
      </c>
      <c r="B524" s="1"/>
      <c r="C524" s="1"/>
      <c r="D524" s="1" t="s">
        <v>1281</v>
      </c>
    </row>
    <row r="525" spans="1:10" ht="27.4" customHeight="1" x14ac:dyDescent="0.25">
      <c r="A525" s="1" t="s">
        <v>1282</v>
      </c>
      <c r="B525" s="1" t="s">
        <v>19</v>
      </c>
      <c r="C525" s="1" t="s">
        <v>1283</v>
      </c>
      <c r="D525" s="1" t="s">
        <v>1284</v>
      </c>
      <c r="E525" s="1" t="s">
        <v>51</v>
      </c>
      <c r="F525" s="2">
        <v>10</v>
      </c>
      <c r="G525" s="3">
        <v>0</v>
      </c>
      <c r="H525" s="3"/>
      <c r="I525" s="2">
        <f>ROUND(G525*(1 + H525/100),2)</f>
        <v>0</v>
      </c>
      <c r="J525" s="2">
        <f>ROUND(F525*I525,2)</f>
        <v>0</v>
      </c>
    </row>
    <row r="526" spans="1:10" ht="54.95" customHeight="1" x14ac:dyDescent="0.25">
      <c r="A526" s="1" t="s">
        <v>1285</v>
      </c>
      <c r="B526" s="1" t="s">
        <v>19</v>
      </c>
      <c r="C526" s="1" t="s">
        <v>1286</v>
      </c>
      <c r="D526" s="1" t="s">
        <v>1287</v>
      </c>
      <c r="E526" s="1" t="s">
        <v>51</v>
      </c>
      <c r="F526" s="2">
        <v>3</v>
      </c>
      <c r="G526" s="3">
        <v>0</v>
      </c>
      <c r="H526" s="3"/>
      <c r="I526" s="2">
        <f>ROUND(G526*(1 + H526/100),2)</f>
        <v>0</v>
      </c>
      <c r="J526" s="2">
        <f>ROUND(F526*I526,2)</f>
        <v>0</v>
      </c>
    </row>
    <row r="527" spans="1:10" ht="38.65" customHeight="1" x14ac:dyDescent="0.25">
      <c r="A527" s="1" t="s">
        <v>1288</v>
      </c>
      <c r="B527" s="1" t="s">
        <v>19</v>
      </c>
      <c r="C527" s="1" t="s">
        <v>1289</v>
      </c>
      <c r="D527" s="1" t="s">
        <v>1290</v>
      </c>
      <c r="E527" s="1" t="s">
        <v>44</v>
      </c>
      <c r="F527" s="2">
        <v>10</v>
      </c>
      <c r="G527" s="3">
        <v>0</v>
      </c>
      <c r="H527" s="3"/>
      <c r="I527" s="2">
        <f>ROUND(G527*(1 + H527/100),2)</f>
        <v>0</v>
      </c>
      <c r="J527" s="2">
        <f>ROUND(F527*I527,2)</f>
        <v>0</v>
      </c>
    </row>
    <row r="528" spans="1:10" ht="38.65" customHeight="1" x14ac:dyDescent="0.25">
      <c r="A528" s="1" t="s">
        <v>1291</v>
      </c>
      <c r="B528" s="1" t="s">
        <v>19</v>
      </c>
      <c r="C528" s="1" t="s">
        <v>1292</v>
      </c>
      <c r="D528" s="1" t="s">
        <v>1293</v>
      </c>
      <c r="E528" s="1" t="s">
        <v>44</v>
      </c>
      <c r="F528" s="2">
        <v>1</v>
      </c>
      <c r="G528" s="3">
        <v>0</v>
      </c>
      <c r="H528" s="3"/>
      <c r="I528" s="2">
        <f>ROUND(G528*(1 + H528/100),2)</f>
        <v>0</v>
      </c>
      <c r="J528" s="2">
        <f>ROUND(F528*I528,2)</f>
        <v>0</v>
      </c>
    </row>
    <row r="529" spans="1:10" x14ac:dyDescent="0.25">
      <c r="A529" s="1" t="s">
        <v>1294</v>
      </c>
      <c r="B529" s="1"/>
      <c r="C529" s="1"/>
      <c r="D529" s="1" t="s">
        <v>1295</v>
      </c>
    </row>
    <row r="530" spans="1:10" ht="54" customHeight="1" x14ac:dyDescent="0.25">
      <c r="A530" s="1" t="s">
        <v>1296</v>
      </c>
      <c r="B530" s="1" t="s">
        <v>24</v>
      </c>
      <c r="C530" s="1" t="s">
        <v>1297</v>
      </c>
      <c r="D530" s="1" t="s">
        <v>1298</v>
      </c>
      <c r="E530" s="1" t="s">
        <v>125</v>
      </c>
      <c r="F530" s="2">
        <v>1650</v>
      </c>
      <c r="G530" s="3">
        <v>0</v>
      </c>
      <c r="H530" s="3"/>
      <c r="I530" s="2">
        <f t="shared" ref="I530:I541" si="50">ROUND(G530*(1 + H530/100),2)</f>
        <v>0</v>
      </c>
      <c r="J530" s="2">
        <f t="shared" ref="J530:J541" si="51">ROUND(F530*I530,2)</f>
        <v>0</v>
      </c>
    </row>
    <row r="531" spans="1:10" ht="43.7" customHeight="1" x14ac:dyDescent="0.25">
      <c r="A531" s="1" t="s">
        <v>1299</v>
      </c>
      <c r="B531" s="1" t="s">
        <v>24</v>
      </c>
      <c r="C531" s="1" t="s">
        <v>1300</v>
      </c>
      <c r="D531" s="1" t="s">
        <v>1301</v>
      </c>
      <c r="E531" s="1" t="s">
        <v>125</v>
      </c>
      <c r="F531" s="2">
        <v>350</v>
      </c>
      <c r="G531" s="3">
        <v>0</v>
      </c>
      <c r="H531" s="3"/>
      <c r="I531" s="2">
        <f t="shared" si="50"/>
        <v>0</v>
      </c>
      <c r="J531" s="2">
        <f t="shared" si="51"/>
        <v>0</v>
      </c>
    </row>
    <row r="532" spans="1:10" ht="64.349999999999994" customHeight="1" x14ac:dyDescent="0.25">
      <c r="A532" s="1" t="s">
        <v>1302</v>
      </c>
      <c r="B532" s="1" t="s">
        <v>24</v>
      </c>
      <c r="C532" s="1" t="s">
        <v>1303</v>
      </c>
      <c r="D532" s="1" t="s">
        <v>1304</v>
      </c>
      <c r="E532" s="1" t="s">
        <v>125</v>
      </c>
      <c r="F532" s="2">
        <v>7</v>
      </c>
      <c r="G532" s="3">
        <v>0</v>
      </c>
      <c r="H532" s="3"/>
      <c r="I532" s="2">
        <f t="shared" si="50"/>
        <v>0</v>
      </c>
      <c r="J532" s="2">
        <f t="shared" si="51"/>
        <v>0</v>
      </c>
    </row>
    <row r="533" spans="1:10" x14ac:dyDescent="0.25">
      <c r="A533" s="1" t="s">
        <v>1305</v>
      </c>
      <c r="B533" s="1" t="s">
        <v>19</v>
      </c>
      <c r="C533" s="1" t="s">
        <v>1306</v>
      </c>
      <c r="D533" s="1" t="s">
        <v>1307</v>
      </c>
      <c r="E533" s="1" t="s">
        <v>51</v>
      </c>
      <c r="F533" s="2">
        <v>250</v>
      </c>
      <c r="G533" s="3">
        <v>0</v>
      </c>
      <c r="H533" s="3"/>
      <c r="I533" s="2">
        <f t="shared" si="50"/>
        <v>0</v>
      </c>
      <c r="J533" s="2">
        <f t="shared" si="51"/>
        <v>0</v>
      </c>
    </row>
    <row r="534" spans="1:10" x14ac:dyDescent="0.25">
      <c r="A534" s="1" t="s">
        <v>1308</v>
      </c>
      <c r="B534" s="1" t="s">
        <v>19</v>
      </c>
      <c r="C534" s="1" t="s">
        <v>1309</v>
      </c>
      <c r="D534" s="1" t="s">
        <v>1310</v>
      </c>
      <c r="E534" s="1" t="s">
        <v>51</v>
      </c>
      <c r="F534" s="2">
        <v>60</v>
      </c>
      <c r="G534" s="3">
        <v>0</v>
      </c>
      <c r="H534" s="3"/>
      <c r="I534" s="2">
        <f t="shared" si="50"/>
        <v>0</v>
      </c>
      <c r="J534" s="2">
        <f t="shared" si="51"/>
        <v>0</v>
      </c>
    </row>
    <row r="535" spans="1:10" ht="70.7" customHeight="1" x14ac:dyDescent="0.25">
      <c r="A535" s="1" t="s">
        <v>1311</v>
      </c>
      <c r="B535" s="1" t="s">
        <v>24</v>
      </c>
      <c r="C535" s="1" t="s">
        <v>1312</v>
      </c>
      <c r="D535" s="1" t="s">
        <v>1313</v>
      </c>
      <c r="E535" s="1" t="s">
        <v>44</v>
      </c>
      <c r="F535" s="2">
        <v>2</v>
      </c>
      <c r="G535" s="3">
        <v>0</v>
      </c>
      <c r="H535" s="3"/>
      <c r="I535" s="2">
        <f t="shared" si="50"/>
        <v>0</v>
      </c>
      <c r="J535" s="2">
        <f t="shared" si="51"/>
        <v>0</v>
      </c>
    </row>
    <row r="536" spans="1:10" ht="55.9" customHeight="1" x14ac:dyDescent="0.25">
      <c r="A536" s="1" t="s">
        <v>1314</v>
      </c>
      <c r="B536" s="1" t="s">
        <v>19</v>
      </c>
      <c r="C536" s="1" t="s">
        <v>1315</v>
      </c>
      <c r="D536" s="1" t="s">
        <v>1316</v>
      </c>
      <c r="E536" s="1" t="s">
        <v>44</v>
      </c>
      <c r="F536" s="2">
        <v>825</v>
      </c>
      <c r="G536" s="3">
        <v>0</v>
      </c>
      <c r="H536" s="3"/>
      <c r="I536" s="2">
        <f t="shared" si="50"/>
        <v>0</v>
      </c>
      <c r="J536" s="2">
        <f t="shared" si="51"/>
        <v>0</v>
      </c>
    </row>
    <row r="537" spans="1:10" ht="54.95" customHeight="1" x14ac:dyDescent="0.25">
      <c r="A537" s="1" t="s">
        <v>1317</v>
      </c>
      <c r="B537" s="1" t="s">
        <v>19</v>
      </c>
      <c r="C537" s="1" t="s">
        <v>1318</v>
      </c>
      <c r="D537" s="1" t="s">
        <v>1319</v>
      </c>
      <c r="E537" s="1" t="s">
        <v>44</v>
      </c>
      <c r="F537" s="2">
        <v>175</v>
      </c>
      <c r="G537" s="3">
        <v>0</v>
      </c>
      <c r="H537" s="3"/>
      <c r="I537" s="2">
        <f t="shared" si="50"/>
        <v>0</v>
      </c>
      <c r="J537" s="2">
        <f t="shared" si="51"/>
        <v>0</v>
      </c>
    </row>
    <row r="538" spans="1:10" ht="23.85" customHeight="1" x14ac:dyDescent="0.25">
      <c r="A538" s="1" t="s">
        <v>1320</v>
      </c>
      <c r="B538" s="1" t="s">
        <v>19</v>
      </c>
      <c r="C538" s="1" t="s">
        <v>1321</v>
      </c>
      <c r="D538" s="1" t="s">
        <v>1322</v>
      </c>
      <c r="E538" s="1" t="s">
        <v>51</v>
      </c>
      <c r="F538" s="2">
        <v>2</v>
      </c>
      <c r="G538" s="3">
        <v>0</v>
      </c>
      <c r="H538" s="3"/>
      <c r="I538" s="2">
        <f t="shared" si="50"/>
        <v>0</v>
      </c>
      <c r="J538" s="2">
        <f t="shared" si="51"/>
        <v>0</v>
      </c>
    </row>
    <row r="539" spans="1:10" ht="22.9" customHeight="1" x14ac:dyDescent="0.25">
      <c r="A539" s="1" t="s">
        <v>1323</v>
      </c>
      <c r="B539" s="1" t="s">
        <v>19</v>
      </c>
      <c r="C539" s="1" t="s">
        <v>1324</v>
      </c>
      <c r="D539" s="1" t="s">
        <v>1325</v>
      </c>
      <c r="E539" s="1" t="s">
        <v>51</v>
      </c>
      <c r="F539" s="2">
        <v>1650</v>
      </c>
      <c r="G539" s="3">
        <v>0</v>
      </c>
      <c r="H539" s="3"/>
      <c r="I539" s="2">
        <f t="shared" si="50"/>
        <v>0</v>
      </c>
      <c r="J539" s="2">
        <f t="shared" si="51"/>
        <v>0</v>
      </c>
    </row>
    <row r="540" spans="1:10" x14ac:dyDescent="0.25">
      <c r="A540" s="1" t="s">
        <v>1326</v>
      </c>
      <c r="B540" s="1" t="s">
        <v>19</v>
      </c>
      <c r="C540" s="1" t="s">
        <v>1327</v>
      </c>
      <c r="D540" s="1" t="s">
        <v>1328</v>
      </c>
      <c r="E540" s="1" t="s">
        <v>51</v>
      </c>
      <c r="F540" s="2">
        <v>350</v>
      </c>
      <c r="G540" s="3">
        <v>0</v>
      </c>
      <c r="H540" s="3"/>
      <c r="I540" s="2">
        <f t="shared" si="50"/>
        <v>0</v>
      </c>
      <c r="J540" s="2">
        <f t="shared" si="51"/>
        <v>0</v>
      </c>
    </row>
    <row r="541" spans="1:10" x14ac:dyDescent="0.25">
      <c r="A541" s="1" t="s">
        <v>1329</v>
      </c>
      <c r="B541" s="1" t="s">
        <v>19</v>
      </c>
      <c r="C541" s="1" t="s">
        <v>1330</v>
      </c>
      <c r="D541" s="1" t="s">
        <v>1331</v>
      </c>
      <c r="E541" s="1" t="s">
        <v>51</v>
      </c>
      <c r="F541" s="2">
        <v>100</v>
      </c>
      <c r="G541" s="3">
        <v>0</v>
      </c>
      <c r="H541" s="3"/>
      <c r="I541" s="2">
        <f t="shared" si="50"/>
        <v>0</v>
      </c>
      <c r="J541" s="2">
        <f t="shared" si="51"/>
        <v>0</v>
      </c>
    </row>
    <row r="542" spans="1:10" x14ac:dyDescent="0.25">
      <c r="A542" s="1" t="s">
        <v>1332</v>
      </c>
      <c r="B542" s="1"/>
      <c r="C542" s="1"/>
      <c r="D542" s="1" t="s">
        <v>1333</v>
      </c>
    </row>
    <row r="543" spans="1:10" ht="65.650000000000006" customHeight="1" x14ac:dyDescent="0.25">
      <c r="A543" s="1" t="s">
        <v>1334</v>
      </c>
      <c r="B543" s="1" t="s">
        <v>24</v>
      </c>
      <c r="C543" s="1" t="s">
        <v>1335</v>
      </c>
      <c r="D543" s="1" t="s">
        <v>1336</v>
      </c>
      <c r="E543" s="1" t="s">
        <v>125</v>
      </c>
      <c r="F543" s="2">
        <v>185</v>
      </c>
      <c r="G543" s="3">
        <v>0</v>
      </c>
      <c r="H543" s="3"/>
      <c r="I543" s="2">
        <f t="shared" ref="I543:I548" si="52">ROUND(G543*(1 + H543/100),2)</f>
        <v>0</v>
      </c>
      <c r="J543" s="2">
        <f t="shared" ref="J543:J548" si="53">ROUND(F543*I543,2)</f>
        <v>0</v>
      </c>
    </row>
    <row r="544" spans="1:10" ht="59.45" customHeight="1" x14ac:dyDescent="0.25">
      <c r="A544" s="1" t="s">
        <v>1337</v>
      </c>
      <c r="B544" s="1" t="s">
        <v>24</v>
      </c>
      <c r="C544" s="1" t="s">
        <v>1338</v>
      </c>
      <c r="D544" s="1" t="s">
        <v>1339</v>
      </c>
      <c r="E544" s="1" t="s">
        <v>125</v>
      </c>
      <c r="F544" s="2">
        <v>42</v>
      </c>
      <c r="G544" s="3">
        <v>0</v>
      </c>
      <c r="H544" s="3"/>
      <c r="I544" s="2">
        <f t="shared" si="52"/>
        <v>0</v>
      </c>
      <c r="J544" s="2">
        <f t="shared" si="53"/>
        <v>0</v>
      </c>
    </row>
    <row r="545" spans="1:10" ht="66.599999999999994" customHeight="1" x14ac:dyDescent="0.25">
      <c r="A545" s="1" t="s">
        <v>1340</v>
      </c>
      <c r="B545" s="1" t="s">
        <v>24</v>
      </c>
      <c r="C545" s="1" t="s">
        <v>1341</v>
      </c>
      <c r="D545" s="1" t="s">
        <v>1342</v>
      </c>
      <c r="E545" s="1" t="s">
        <v>125</v>
      </c>
      <c r="F545" s="2">
        <v>40</v>
      </c>
      <c r="G545" s="3">
        <v>0</v>
      </c>
      <c r="H545" s="3"/>
      <c r="I545" s="2">
        <f t="shared" si="52"/>
        <v>0</v>
      </c>
      <c r="J545" s="2">
        <f t="shared" si="53"/>
        <v>0</v>
      </c>
    </row>
    <row r="546" spans="1:10" ht="64.900000000000006" customHeight="1" x14ac:dyDescent="0.25">
      <c r="A546" s="1" t="s">
        <v>1343</v>
      </c>
      <c r="B546" s="1" t="s">
        <v>24</v>
      </c>
      <c r="C546" s="1" t="s">
        <v>1344</v>
      </c>
      <c r="D546" s="1" t="s">
        <v>1345</v>
      </c>
      <c r="E546" s="1" t="s">
        <v>125</v>
      </c>
      <c r="F546" s="2">
        <v>415</v>
      </c>
      <c r="G546" s="3">
        <v>0</v>
      </c>
      <c r="H546" s="3"/>
      <c r="I546" s="2">
        <f t="shared" si="52"/>
        <v>0</v>
      </c>
      <c r="J546" s="2">
        <f t="shared" si="53"/>
        <v>0</v>
      </c>
    </row>
    <row r="547" spans="1:10" ht="64.900000000000006" customHeight="1" x14ac:dyDescent="0.25">
      <c r="A547" s="1" t="s">
        <v>1346</v>
      </c>
      <c r="B547" s="1" t="s">
        <v>24</v>
      </c>
      <c r="C547" s="1" t="s">
        <v>1347</v>
      </c>
      <c r="D547" s="1" t="s">
        <v>1348</v>
      </c>
      <c r="E547" s="1" t="s">
        <v>125</v>
      </c>
      <c r="F547" s="2">
        <v>520</v>
      </c>
      <c r="G547" s="3">
        <v>0</v>
      </c>
      <c r="H547" s="3"/>
      <c r="I547" s="2">
        <f t="shared" si="52"/>
        <v>0</v>
      </c>
      <c r="J547" s="2">
        <f t="shared" si="53"/>
        <v>0</v>
      </c>
    </row>
    <row r="548" spans="1:10" ht="65.25" customHeight="1" x14ac:dyDescent="0.25">
      <c r="A548" s="1" t="s">
        <v>1349</v>
      </c>
      <c r="B548" s="1" t="s">
        <v>24</v>
      </c>
      <c r="C548" s="1" t="s">
        <v>1350</v>
      </c>
      <c r="D548" s="1" t="s">
        <v>1351</v>
      </c>
      <c r="E548" s="1" t="s">
        <v>125</v>
      </c>
      <c r="F548" s="2">
        <v>34</v>
      </c>
      <c r="G548" s="3">
        <v>0</v>
      </c>
      <c r="H548" s="3"/>
      <c r="I548" s="2">
        <f t="shared" si="52"/>
        <v>0</v>
      </c>
      <c r="J548" s="2">
        <f t="shared" si="53"/>
        <v>0</v>
      </c>
    </row>
    <row r="549" spans="1:10" x14ac:dyDescent="0.25">
      <c r="A549" s="1" t="s">
        <v>1352</v>
      </c>
      <c r="B549" s="1"/>
      <c r="C549" s="1"/>
      <c r="D549" s="1" t="s">
        <v>1353</v>
      </c>
    </row>
    <row r="550" spans="1:10" ht="27.4" customHeight="1" x14ac:dyDescent="0.25">
      <c r="A550" s="1" t="s">
        <v>1354</v>
      </c>
      <c r="B550" s="1" t="s">
        <v>19</v>
      </c>
      <c r="C550" s="1" t="s">
        <v>1355</v>
      </c>
      <c r="D550" s="1" t="s">
        <v>1356</v>
      </c>
      <c r="E550" s="1" t="s">
        <v>51</v>
      </c>
      <c r="F550" s="2">
        <v>474</v>
      </c>
      <c r="G550" s="3">
        <v>0</v>
      </c>
      <c r="H550" s="3"/>
      <c r="I550" s="2">
        <f t="shared" ref="I550:I590" si="54">ROUND(G550*(1 + H550/100),2)</f>
        <v>0</v>
      </c>
      <c r="J550" s="2">
        <f t="shared" ref="J550:J590" si="55">ROUND(F550*I550,2)</f>
        <v>0</v>
      </c>
    </row>
    <row r="551" spans="1:10" ht="27" customHeight="1" x14ac:dyDescent="0.25">
      <c r="A551" s="1" t="s">
        <v>1357</v>
      </c>
      <c r="B551" s="1" t="s">
        <v>19</v>
      </c>
      <c r="C551" s="1" t="s">
        <v>1358</v>
      </c>
      <c r="D551" s="1" t="s">
        <v>1359</v>
      </c>
      <c r="E551" s="1" t="s">
        <v>65</v>
      </c>
      <c r="F551" s="2">
        <v>14</v>
      </c>
      <c r="G551" s="3">
        <v>0</v>
      </c>
      <c r="H551" s="3"/>
      <c r="I551" s="2">
        <f t="shared" si="54"/>
        <v>0</v>
      </c>
      <c r="J551" s="2">
        <f t="shared" si="55"/>
        <v>0</v>
      </c>
    </row>
    <row r="552" spans="1:10" ht="27" customHeight="1" x14ac:dyDescent="0.25">
      <c r="A552" s="1" t="s">
        <v>1360</v>
      </c>
      <c r="B552" s="1" t="s">
        <v>19</v>
      </c>
      <c r="C552" s="1" t="s">
        <v>1361</v>
      </c>
      <c r="D552" s="1" t="s">
        <v>1362</v>
      </c>
      <c r="E552" s="1" t="s">
        <v>51</v>
      </c>
      <c r="F552" s="2">
        <v>12</v>
      </c>
      <c r="G552" s="3">
        <v>0</v>
      </c>
      <c r="H552" s="3"/>
      <c r="I552" s="2">
        <f t="shared" si="54"/>
        <v>0</v>
      </c>
      <c r="J552" s="2">
        <f t="shared" si="55"/>
        <v>0</v>
      </c>
    </row>
    <row r="553" spans="1:10" ht="25.15" customHeight="1" x14ac:dyDescent="0.25">
      <c r="A553" s="1" t="s">
        <v>1363</v>
      </c>
      <c r="B553" s="1" t="s">
        <v>19</v>
      </c>
      <c r="C553" s="1" t="s">
        <v>1364</v>
      </c>
      <c r="D553" s="1" t="s">
        <v>1365</v>
      </c>
      <c r="E553" s="1" t="s">
        <v>51</v>
      </c>
      <c r="F553" s="2">
        <v>2</v>
      </c>
      <c r="G553" s="3">
        <v>0</v>
      </c>
      <c r="H553" s="3"/>
      <c r="I553" s="2">
        <f t="shared" si="54"/>
        <v>0</v>
      </c>
      <c r="J553" s="2">
        <f t="shared" si="55"/>
        <v>0</v>
      </c>
    </row>
    <row r="554" spans="1:10" ht="21.2" customHeight="1" x14ac:dyDescent="0.25">
      <c r="A554" s="1" t="s">
        <v>1366</v>
      </c>
      <c r="B554" s="1" t="s">
        <v>19</v>
      </c>
      <c r="C554" s="1" t="s">
        <v>1367</v>
      </c>
      <c r="D554" s="1" t="s">
        <v>1368</v>
      </c>
      <c r="E554" s="1" t="s">
        <v>51</v>
      </c>
      <c r="F554" s="2">
        <v>1</v>
      </c>
      <c r="G554" s="3">
        <v>0</v>
      </c>
      <c r="H554" s="3"/>
      <c r="I554" s="2">
        <f t="shared" si="54"/>
        <v>0</v>
      </c>
      <c r="J554" s="2">
        <f t="shared" si="55"/>
        <v>0</v>
      </c>
    </row>
    <row r="555" spans="1:10" ht="22.15" customHeight="1" x14ac:dyDescent="0.25">
      <c r="A555" s="1" t="s">
        <v>1369</v>
      </c>
      <c r="B555" s="1" t="s">
        <v>19</v>
      </c>
      <c r="C555" s="1" t="s">
        <v>1370</v>
      </c>
      <c r="D555" s="1" t="s">
        <v>1371</v>
      </c>
      <c r="E555" s="1" t="s">
        <v>51</v>
      </c>
      <c r="F555" s="2">
        <v>2</v>
      </c>
      <c r="G555" s="3">
        <v>0</v>
      </c>
      <c r="H555" s="3"/>
      <c r="I555" s="2">
        <f t="shared" si="54"/>
        <v>0</v>
      </c>
      <c r="J555" s="2">
        <f t="shared" si="55"/>
        <v>0</v>
      </c>
    </row>
    <row r="556" spans="1:10" ht="20.25" customHeight="1" x14ac:dyDescent="0.25">
      <c r="A556" s="1" t="s">
        <v>1372</v>
      </c>
      <c r="B556" s="1" t="s">
        <v>19</v>
      </c>
      <c r="C556" s="1" t="s">
        <v>1373</v>
      </c>
      <c r="D556" s="1" t="s">
        <v>1374</v>
      </c>
      <c r="E556" s="1" t="s">
        <v>51</v>
      </c>
      <c r="F556" s="2">
        <v>1</v>
      </c>
      <c r="G556" s="3">
        <v>0</v>
      </c>
      <c r="H556" s="3"/>
      <c r="I556" s="2">
        <f t="shared" si="54"/>
        <v>0</v>
      </c>
      <c r="J556" s="2">
        <f t="shared" si="55"/>
        <v>0</v>
      </c>
    </row>
    <row r="557" spans="1:10" ht="25.15" customHeight="1" x14ac:dyDescent="0.25">
      <c r="A557" s="1" t="s">
        <v>1375</v>
      </c>
      <c r="B557" s="1" t="s">
        <v>19</v>
      </c>
      <c r="C557" s="1" t="s">
        <v>1376</v>
      </c>
      <c r="D557" s="1" t="s">
        <v>1377</v>
      </c>
      <c r="E557" s="1" t="s">
        <v>65</v>
      </c>
      <c r="F557" s="2">
        <v>66</v>
      </c>
      <c r="G557" s="3">
        <v>0</v>
      </c>
      <c r="H557" s="3"/>
      <c r="I557" s="2">
        <f t="shared" si="54"/>
        <v>0</v>
      </c>
      <c r="J557" s="2">
        <f t="shared" si="55"/>
        <v>0</v>
      </c>
    </row>
    <row r="558" spans="1:10" ht="30.2" customHeight="1" x14ac:dyDescent="0.25">
      <c r="A558" s="1" t="s">
        <v>1378</v>
      </c>
      <c r="B558" s="1" t="s">
        <v>19</v>
      </c>
      <c r="C558" s="1" t="s">
        <v>1379</v>
      </c>
      <c r="D558" s="1" t="s">
        <v>1380</v>
      </c>
      <c r="E558" s="1" t="s">
        <v>51</v>
      </c>
      <c r="F558" s="2">
        <v>22</v>
      </c>
      <c r="G558" s="3">
        <v>0</v>
      </c>
      <c r="H558" s="3"/>
      <c r="I558" s="2">
        <f t="shared" si="54"/>
        <v>0</v>
      </c>
      <c r="J558" s="2">
        <f t="shared" si="55"/>
        <v>0</v>
      </c>
    </row>
    <row r="559" spans="1:10" ht="31.5" customHeight="1" x14ac:dyDescent="0.25">
      <c r="A559" s="1" t="s">
        <v>1381</v>
      </c>
      <c r="B559" s="1" t="s">
        <v>19</v>
      </c>
      <c r="C559" s="1" t="s">
        <v>1382</v>
      </c>
      <c r="D559" s="1" t="s">
        <v>1383</v>
      </c>
      <c r="E559" s="1" t="s">
        <v>51</v>
      </c>
      <c r="F559" s="2">
        <v>22</v>
      </c>
      <c r="G559" s="3">
        <v>0</v>
      </c>
      <c r="H559" s="3"/>
      <c r="I559" s="2">
        <f t="shared" si="54"/>
        <v>0</v>
      </c>
      <c r="J559" s="2">
        <f t="shared" si="55"/>
        <v>0</v>
      </c>
    </row>
    <row r="560" spans="1:10" ht="31.9" customHeight="1" x14ac:dyDescent="0.25">
      <c r="A560" s="1" t="s">
        <v>1384</v>
      </c>
      <c r="B560" s="1" t="s">
        <v>19</v>
      </c>
      <c r="C560" s="1" t="s">
        <v>1385</v>
      </c>
      <c r="D560" s="1" t="s">
        <v>1386</v>
      </c>
      <c r="E560" s="1" t="s">
        <v>51</v>
      </c>
      <c r="F560" s="2">
        <v>3</v>
      </c>
      <c r="G560" s="3">
        <v>0</v>
      </c>
      <c r="H560" s="3"/>
      <c r="I560" s="2">
        <f t="shared" si="54"/>
        <v>0</v>
      </c>
      <c r="J560" s="2">
        <f t="shared" si="55"/>
        <v>0</v>
      </c>
    </row>
    <row r="561" spans="1:10" ht="29.65" customHeight="1" x14ac:dyDescent="0.25">
      <c r="A561" s="1" t="s">
        <v>1387</v>
      </c>
      <c r="B561" s="1" t="s">
        <v>19</v>
      </c>
      <c r="C561" s="1" t="s">
        <v>1388</v>
      </c>
      <c r="D561" s="1" t="s">
        <v>1389</v>
      </c>
      <c r="E561" s="1" t="s">
        <v>51</v>
      </c>
      <c r="F561" s="2">
        <v>2</v>
      </c>
      <c r="G561" s="3">
        <v>0</v>
      </c>
      <c r="H561" s="3"/>
      <c r="I561" s="2">
        <f t="shared" si="54"/>
        <v>0</v>
      </c>
      <c r="J561" s="2">
        <f t="shared" si="55"/>
        <v>0</v>
      </c>
    </row>
    <row r="562" spans="1:10" ht="34.15" customHeight="1" x14ac:dyDescent="0.25">
      <c r="A562" s="1" t="s">
        <v>1390</v>
      </c>
      <c r="B562" s="1" t="s">
        <v>19</v>
      </c>
      <c r="C562" s="1" t="s">
        <v>1391</v>
      </c>
      <c r="D562" s="1" t="s">
        <v>1392</v>
      </c>
      <c r="E562" s="1" t="s">
        <v>51</v>
      </c>
      <c r="F562" s="2">
        <v>3</v>
      </c>
      <c r="G562" s="3">
        <v>0</v>
      </c>
      <c r="H562" s="3"/>
      <c r="I562" s="2">
        <f t="shared" si="54"/>
        <v>0</v>
      </c>
      <c r="J562" s="2">
        <f t="shared" si="55"/>
        <v>0</v>
      </c>
    </row>
    <row r="563" spans="1:10" ht="29.65" customHeight="1" x14ac:dyDescent="0.25">
      <c r="A563" s="1" t="s">
        <v>1393</v>
      </c>
      <c r="B563" s="1" t="s">
        <v>19</v>
      </c>
      <c r="C563" s="1" t="s">
        <v>1394</v>
      </c>
      <c r="D563" s="1" t="s">
        <v>1395</v>
      </c>
      <c r="E563" s="1" t="s">
        <v>51</v>
      </c>
      <c r="F563" s="2">
        <v>5</v>
      </c>
      <c r="G563" s="3">
        <v>0</v>
      </c>
      <c r="H563" s="3"/>
      <c r="I563" s="2">
        <f t="shared" si="54"/>
        <v>0</v>
      </c>
      <c r="J563" s="2">
        <f t="shared" si="55"/>
        <v>0</v>
      </c>
    </row>
    <row r="564" spans="1:10" ht="25.15" customHeight="1" x14ac:dyDescent="0.25">
      <c r="A564" s="1" t="s">
        <v>1396</v>
      </c>
      <c r="B564" s="1" t="s">
        <v>19</v>
      </c>
      <c r="C564" s="1" t="s">
        <v>1397</v>
      </c>
      <c r="D564" s="1" t="s">
        <v>1398</v>
      </c>
      <c r="E564" s="1" t="s">
        <v>65</v>
      </c>
      <c r="F564" s="2">
        <v>78</v>
      </c>
      <c r="G564" s="3">
        <v>0</v>
      </c>
      <c r="H564" s="3"/>
      <c r="I564" s="2">
        <f t="shared" si="54"/>
        <v>0</v>
      </c>
      <c r="J564" s="2">
        <f t="shared" si="55"/>
        <v>0</v>
      </c>
    </row>
    <row r="565" spans="1:10" ht="27" customHeight="1" x14ac:dyDescent="0.25">
      <c r="A565" s="1" t="s">
        <v>1399</v>
      </c>
      <c r="B565" s="1" t="s">
        <v>19</v>
      </c>
      <c r="C565" s="1" t="s">
        <v>1400</v>
      </c>
      <c r="D565" s="1" t="s">
        <v>1401</v>
      </c>
      <c r="E565" s="1" t="s">
        <v>51</v>
      </c>
      <c r="F565" s="2">
        <v>26</v>
      </c>
      <c r="G565" s="3">
        <v>0</v>
      </c>
      <c r="H565" s="3"/>
      <c r="I565" s="2">
        <f t="shared" si="54"/>
        <v>0</v>
      </c>
      <c r="J565" s="2">
        <f t="shared" si="55"/>
        <v>0</v>
      </c>
    </row>
    <row r="566" spans="1:10" ht="20.65" customHeight="1" x14ac:dyDescent="0.25">
      <c r="A566" s="1" t="s">
        <v>1402</v>
      </c>
      <c r="B566" s="1" t="s">
        <v>19</v>
      </c>
      <c r="C566" s="1" t="s">
        <v>1403</v>
      </c>
      <c r="D566" s="1" t="s">
        <v>1404</v>
      </c>
      <c r="E566" s="1" t="s">
        <v>65</v>
      </c>
      <c r="F566" s="2">
        <v>26</v>
      </c>
      <c r="G566" s="3">
        <v>0</v>
      </c>
      <c r="H566" s="3"/>
      <c r="I566" s="2">
        <f t="shared" si="54"/>
        <v>0</v>
      </c>
      <c r="J566" s="2">
        <f t="shared" si="55"/>
        <v>0</v>
      </c>
    </row>
    <row r="567" spans="1:10" ht="29.65" customHeight="1" x14ac:dyDescent="0.25">
      <c r="A567" s="1" t="s">
        <v>1405</v>
      </c>
      <c r="B567" s="1" t="s">
        <v>19</v>
      </c>
      <c r="C567" s="1" t="s">
        <v>1406</v>
      </c>
      <c r="D567" s="1" t="s">
        <v>1407</v>
      </c>
      <c r="E567" s="1" t="s">
        <v>51</v>
      </c>
      <c r="F567" s="2">
        <v>2</v>
      </c>
      <c r="G567" s="3">
        <v>0</v>
      </c>
      <c r="H567" s="3"/>
      <c r="I567" s="2">
        <f t="shared" si="54"/>
        <v>0</v>
      </c>
      <c r="J567" s="2">
        <f t="shared" si="55"/>
        <v>0</v>
      </c>
    </row>
    <row r="568" spans="1:10" x14ac:dyDescent="0.25">
      <c r="A568" s="1" t="s">
        <v>1408</v>
      </c>
      <c r="B568" s="1" t="s">
        <v>19</v>
      </c>
      <c r="C568" s="1" t="s">
        <v>1409</v>
      </c>
      <c r="D568" s="1" t="s">
        <v>1410</v>
      </c>
      <c r="E568" s="1" t="s">
        <v>44</v>
      </c>
      <c r="F568" s="2">
        <v>3</v>
      </c>
      <c r="G568" s="3">
        <v>0</v>
      </c>
      <c r="H568" s="3"/>
      <c r="I568" s="2">
        <f t="shared" si="54"/>
        <v>0</v>
      </c>
      <c r="J568" s="2">
        <f t="shared" si="55"/>
        <v>0</v>
      </c>
    </row>
    <row r="569" spans="1:10" ht="27.4" customHeight="1" x14ac:dyDescent="0.25">
      <c r="A569" s="1" t="s">
        <v>1411</v>
      </c>
      <c r="B569" s="1" t="s">
        <v>19</v>
      </c>
      <c r="C569" s="1" t="s">
        <v>1412</v>
      </c>
      <c r="D569" s="1" t="s">
        <v>1413</v>
      </c>
      <c r="E569" s="1" t="s">
        <v>65</v>
      </c>
      <c r="F569" s="2">
        <v>18</v>
      </c>
      <c r="G569" s="3">
        <v>0</v>
      </c>
      <c r="H569" s="3"/>
      <c r="I569" s="2">
        <f t="shared" si="54"/>
        <v>0</v>
      </c>
      <c r="J569" s="2">
        <f t="shared" si="55"/>
        <v>0</v>
      </c>
    </row>
    <row r="570" spans="1:10" ht="31.5" customHeight="1" x14ac:dyDescent="0.25">
      <c r="A570" s="1" t="s">
        <v>1414</v>
      </c>
      <c r="B570" s="1" t="s">
        <v>19</v>
      </c>
      <c r="C570" s="1" t="s">
        <v>1415</v>
      </c>
      <c r="D570" s="1" t="s">
        <v>1416</v>
      </c>
      <c r="E570" s="1" t="s">
        <v>51</v>
      </c>
      <c r="F570" s="2">
        <v>6</v>
      </c>
      <c r="G570" s="3">
        <v>0</v>
      </c>
      <c r="H570" s="3"/>
      <c r="I570" s="2">
        <f t="shared" si="54"/>
        <v>0</v>
      </c>
      <c r="J570" s="2">
        <f t="shared" si="55"/>
        <v>0</v>
      </c>
    </row>
    <row r="571" spans="1:10" ht="34.700000000000003" customHeight="1" x14ac:dyDescent="0.25">
      <c r="A571" s="1" t="s">
        <v>1417</v>
      </c>
      <c r="B571" s="1" t="s">
        <v>19</v>
      </c>
      <c r="C571" s="1" t="s">
        <v>1418</v>
      </c>
      <c r="D571" s="1" t="s">
        <v>1419</v>
      </c>
      <c r="E571" s="1" t="s">
        <v>65</v>
      </c>
      <c r="F571" s="2">
        <v>6</v>
      </c>
      <c r="G571" s="3">
        <v>0</v>
      </c>
      <c r="H571" s="3"/>
      <c r="I571" s="2">
        <f t="shared" si="54"/>
        <v>0</v>
      </c>
      <c r="J571" s="2">
        <f t="shared" si="55"/>
        <v>0</v>
      </c>
    </row>
    <row r="572" spans="1:10" ht="31.15" customHeight="1" x14ac:dyDescent="0.25">
      <c r="A572" s="1" t="s">
        <v>1420</v>
      </c>
      <c r="B572" s="1" t="s">
        <v>19</v>
      </c>
      <c r="C572" s="1" t="s">
        <v>1421</v>
      </c>
      <c r="D572" s="1" t="s">
        <v>1422</v>
      </c>
      <c r="E572" s="1" t="s">
        <v>51</v>
      </c>
      <c r="F572" s="2">
        <v>2</v>
      </c>
      <c r="G572" s="3">
        <v>0</v>
      </c>
      <c r="H572" s="3"/>
      <c r="I572" s="2">
        <f t="shared" si="54"/>
        <v>0</v>
      </c>
      <c r="J572" s="2">
        <f t="shared" si="55"/>
        <v>0</v>
      </c>
    </row>
    <row r="573" spans="1:10" x14ac:dyDescent="0.25">
      <c r="A573" s="1" t="s">
        <v>1423</v>
      </c>
      <c r="B573" s="1" t="s">
        <v>19</v>
      </c>
      <c r="C573" s="1" t="s">
        <v>1424</v>
      </c>
      <c r="D573" s="1" t="s">
        <v>1425</v>
      </c>
      <c r="E573" s="1" t="s">
        <v>44</v>
      </c>
      <c r="F573" s="2">
        <v>3</v>
      </c>
      <c r="G573" s="3">
        <v>0</v>
      </c>
      <c r="H573" s="3"/>
      <c r="I573" s="2">
        <f t="shared" si="54"/>
        <v>0</v>
      </c>
      <c r="J573" s="2">
        <f t="shared" si="55"/>
        <v>0</v>
      </c>
    </row>
    <row r="574" spans="1:10" ht="20.25" customHeight="1" x14ac:dyDescent="0.25">
      <c r="A574" s="1" t="s">
        <v>1426</v>
      </c>
      <c r="B574" s="1" t="s">
        <v>19</v>
      </c>
      <c r="C574" s="1" t="s">
        <v>1427</v>
      </c>
      <c r="D574" s="1" t="s">
        <v>1428</v>
      </c>
      <c r="E574" s="1" t="s">
        <v>65</v>
      </c>
      <c r="F574" s="2">
        <v>66</v>
      </c>
      <c r="G574" s="3">
        <v>0</v>
      </c>
      <c r="H574" s="3"/>
      <c r="I574" s="2">
        <f t="shared" si="54"/>
        <v>0</v>
      </c>
      <c r="J574" s="2">
        <f t="shared" si="55"/>
        <v>0</v>
      </c>
    </row>
    <row r="575" spans="1:10" x14ac:dyDescent="0.25">
      <c r="A575" s="1" t="s">
        <v>1429</v>
      </c>
      <c r="B575" s="1" t="s">
        <v>19</v>
      </c>
      <c r="C575" s="1" t="s">
        <v>1430</v>
      </c>
      <c r="D575" s="1" t="s">
        <v>1431</v>
      </c>
      <c r="E575" s="1" t="s">
        <v>1432</v>
      </c>
      <c r="F575" s="2">
        <v>30</v>
      </c>
      <c r="G575" s="3">
        <v>0</v>
      </c>
      <c r="H575" s="3"/>
      <c r="I575" s="2">
        <f t="shared" si="54"/>
        <v>0</v>
      </c>
      <c r="J575" s="2">
        <f t="shared" si="55"/>
        <v>0</v>
      </c>
    </row>
    <row r="576" spans="1:10" x14ac:dyDescent="0.25">
      <c r="A576" s="1" t="s">
        <v>1433</v>
      </c>
      <c r="B576" s="1" t="s">
        <v>19</v>
      </c>
      <c r="C576" s="1" t="s">
        <v>1434</v>
      </c>
      <c r="D576" s="1" t="s">
        <v>1435</v>
      </c>
      <c r="E576" s="1" t="s">
        <v>65</v>
      </c>
      <c r="F576" s="2">
        <v>22</v>
      </c>
      <c r="G576" s="3">
        <v>0</v>
      </c>
      <c r="H576" s="3"/>
      <c r="I576" s="2">
        <f t="shared" si="54"/>
        <v>0</v>
      </c>
      <c r="J576" s="2">
        <f t="shared" si="55"/>
        <v>0</v>
      </c>
    </row>
    <row r="577" spans="1:10" ht="34.15" customHeight="1" x14ac:dyDescent="0.25">
      <c r="A577" s="1" t="s">
        <v>1436</v>
      </c>
      <c r="B577" s="1" t="s">
        <v>19</v>
      </c>
      <c r="C577" s="1" t="s">
        <v>1437</v>
      </c>
      <c r="D577" s="1" t="s">
        <v>1438</v>
      </c>
      <c r="E577" s="1" t="s">
        <v>51</v>
      </c>
      <c r="F577" s="2">
        <v>2</v>
      </c>
      <c r="G577" s="3">
        <v>0</v>
      </c>
      <c r="H577" s="3"/>
      <c r="I577" s="2">
        <f t="shared" si="54"/>
        <v>0</v>
      </c>
      <c r="J577" s="2">
        <f t="shared" si="55"/>
        <v>0</v>
      </c>
    </row>
    <row r="578" spans="1:10" ht="29.65" customHeight="1" x14ac:dyDescent="0.25">
      <c r="A578" s="1" t="s">
        <v>1439</v>
      </c>
      <c r="B578" s="1" t="s">
        <v>19</v>
      </c>
      <c r="C578" s="1" t="s">
        <v>1440</v>
      </c>
      <c r="D578" s="1" t="s">
        <v>1441</v>
      </c>
      <c r="E578" s="1" t="s">
        <v>51</v>
      </c>
      <c r="F578" s="2">
        <v>2</v>
      </c>
      <c r="G578" s="3">
        <v>0</v>
      </c>
      <c r="H578" s="3"/>
      <c r="I578" s="2">
        <f t="shared" si="54"/>
        <v>0</v>
      </c>
      <c r="J578" s="2">
        <f t="shared" si="55"/>
        <v>0</v>
      </c>
    </row>
    <row r="579" spans="1:10" ht="55.35" customHeight="1" x14ac:dyDescent="0.25">
      <c r="A579" s="1" t="s">
        <v>1442</v>
      </c>
      <c r="B579" s="1" t="s">
        <v>19</v>
      </c>
      <c r="C579" s="1" t="s">
        <v>1443</v>
      </c>
      <c r="D579" s="1" t="s">
        <v>1444</v>
      </c>
      <c r="E579" s="1" t="s">
        <v>51</v>
      </c>
      <c r="F579" s="2">
        <v>2</v>
      </c>
      <c r="G579" s="3">
        <v>0</v>
      </c>
      <c r="H579" s="3"/>
      <c r="I579" s="2">
        <f t="shared" si="54"/>
        <v>0</v>
      </c>
      <c r="J579" s="2">
        <f t="shared" si="55"/>
        <v>0</v>
      </c>
    </row>
    <row r="580" spans="1:10" ht="23.85" customHeight="1" x14ac:dyDescent="0.25">
      <c r="A580" s="1" t="s">
        <v>1445</v>
      </c>
      <c r="B580" s="1" t="s">
        <v>19</v>
      </c>
      <c r="C580" s="1" t="s">
        <v>1446</v>
      </c>
      <c r="D580" s="1" t="s">
        <v>1447</v>
      </c>
      <c r="E580" s="1" t="s">
        <v>51</v>
      </c>
      <c r="F580" s="2">
        <v>20</v>
      </c>
      <c r="G580" s="3">
        <v>0</v>
      </c>
      <c r="H580" s="3"/>
      <c r="I580" s="2">
        <f t="shared" si="54"/>
        <v>0</v>
      </c>
      <c r="J580" s="2">
        <f t="shared" si="55"/>
        <v>0</v>
      </c>
    </row>
    <row r="581" spans="1:10" ht="20.65" customHeight="1" x14ac:dyDescent="0.25">
      <c r="A581" s="1" t="s">
        <v>1448</v>
      </c>
      <c r="B581" s="1" t="s">
        <v>19</v>
      </c>
      <c r="C581" s="1" t="s">
        <v>1449</v>
      </c>
      <c r="D581" s="1" t="s">
        <v>1450</v>
      </c>
      <c r="E581" s="1" t="s">
        <v>65</v>
      </c>
      <c r="F581" s="2">
        <v>54</v>
      </c>
      <c r="G581" s="3">
        <v>0</v>
      </c>
      <c r="H581" s="3"/>
      <c r="I581" s="2">
        <f t="shared" si="54"/>
        <v>0</v>
      </c>
      <c r="J581" s="2">
        <f t="shared" si="55"/>
        <v>0</v>
      </c>
    </row>
    <row r="582" spans="1:10" ht="58.5" customHeight="1" x14ac:dyDescent="0.25">
      <c r="A582" s="1" t="s">
        <v>1451</v>
      </c>
      <c r="B582" s="1" t="s">
        <v>24</v>
      </c>
      <c r="C582" s="1" t="s">
        <v>1452</v>
      </c>
      <c r="D582" s="1" t="s">
        <v>1453</v>
      </c>
      <c r="E582" s="1" t="s">
        <v>125</v>
      </c>
      <c r="F582" s="2">
        <v>90</v>
      </c>
      <c r="G582" s="3">
        <v>0</v>
      </c>
      <c r="H582" s="3"/>
      <c r="I582" s="2">
        <f t="shared" si="54"/>
        <v>0</v>
      </c>
      <c r="J582" s="2">
        <f t="shared" si="55"/>
        <v>0</v>
      </c>
    </row>
    <row r="583" spans="1:10" x14ac:dyDescent="0.25">
      <c r="A583" s="1" t="s">
        <v>1454</v>
      </c>
      <c r="B583" s="1" t="s">
        <v>19</v>
      </c>
      <c r="C583" s="1" t="s">
        <v>1455</v>
      </c>
      <c r="D583" s="1" t="s">
        <v>1456</v>
      </c>
      <c r="E583" s="1" t="s">
        <v>51</v>
      </c>
      <c r="F583" s="2">
        <v>12</v>
      </c>
      <c r="G583" s="3">
        <v>0</v>
      </c>
      <c r="H583" s="3"/>
      <c r="I583" s="2">
        <f t="shared" si="54"/>
        <v>0</v>
      </c>
      <c r="J583" s="2">
        <f t="shared" si="55"/>
        <v>0</v>
      </c>
    </row>
    <row r="584" spans="1:10" ht="24.4" customHeight="1" x14ac:dyDescent="0.25">
      <c r="A584" s="1" t="s">
        <v>1457</v>
      </c>
      <c r="B584" s="1" t="s">
        <v>19</v>
      </c>
      <c r="C584" s="1" t="s">
        <v>1458</v>
      </c>
      <c r="D584" s="1" t="s">
        <v>1459</v>
      </c>
      <c r="E584" s="1" t="s">
        <v>51</v>
      </c>
      <c r="F584" s="2">
        <v>12</v>
      </c>
      <c r="G584" s="3">
        <v>0</v>
      </c>
      <c r="H584" s="3"/>
      <c r="I584" s="2">
        <f t="shared" si="54"/>
        <v>0</v>
      </c>
      <c r="J584" s="2">
        <f t="shared" si="55"/>
        <v>0</v>
      </c>
    </row>
    <row r="585" spans="1:10" ht="53.65" customHeight="1" x14ac:dyDescent="0.25">
      <c r="A585" s="1" t="s">
        <v>1460</v>
      </c>
      <c r="B585" s="1" t="s">
        <v>19</v>
      </c>
      <c r="C585" s="1" t="s">
        <v>1461</v>
      </c>
      <c r="D585" s="1" t="s">
        <v>1462</v>
      </c>
      <c r="E585" s="1" t="s">
        <v>51</v>
      </c>
      <c r="F585" s="2">
        <v>10</v>
      </c>
      <c r="G585" s="3">
        <v>0</v>
      </c>
      <c r="H585" s="3"/>
      <c r="I585" s="2">
        <f t="shared" si="54"/>
        <v>0</v>
      </c>
      <c r="J585" s="2">
        <f t="shared" si="55"/>
        <v>0</v>
      </c>
    </row>
    <row r="586" spans="1:10" x14ac:dyDescent="0.25">
      <c r="A586" s="1" t="s">
        <v>1463</v>
      </c>
      <c r="B586" s="1" t="s">
        <v>19</v>
      </c>
      <c r="C586" s="1" t="s">
        <v>1464</v>
      </c>
      <c r="D586" s="1" t="s">
        <v>1465</v>
      </c>
      <c r="E586" s="1" t="s">
        <v>51</v>
      </c>
      <c r="F586" s="2">
        <v>1</v>
      </c>
      <c r="G586" s="3">
        <v>0</v>
      </c>
      <c r="H586" s="3"/>
      <c r="I586" s="2">
        <f t="shared" si="54"/>
        <v>0</v>
      </c>
      <c r="J586" s="2">
        <f t="shared" si="55"/>
        <v>0</v>
      </c>
    </row>
    <row r="587" spans="1:10" ht="39.6" customHeight="1" x14ac:dyDescent="0.25">
      <c r="A587" s="1" t="s">
        <v>1466</v>
      </c>
      <c r="B587" s="1" t="s">
        <v>19</v>
      </c>
      <c r="C587" s="1" t="s">
        <v>1467</v>
      </c>
      <c r="D587" s="1" t="s">
        <v>1468</v>
      </c>
      <c r="E587" s="1" t="s">
        <v>51</v>
      </c>
      <c r="F587" s="2">
        <v>1</v>
      </c>
      <c r="G587" s="3">
        <v>0</v>
      </c>
      <c r="H587" s="3"/>
      <c r="I587" s="2">
        <f t="shared" si="54"/>
        <v>0</v>
      </c>
      <c r="J587" s="2">
        <f t="shared" si="55"/>
        <v>0</v>
      </c>
    </row>
    <row r="588" spans="1:10" ht="39.200000000000003" customHeight="1" x14ac:dyDescent="0.25">
      <c r="A588" s="1" t="s">
        <v>1469</v>
      </c>
      <c r="B588" s="1" t="s">
        <v>19</v>
      </c>
      <c r="C588" s="1" t="s">
        <v>1470</v>
      </c>
      <c r="D588" s="1" t="s">
        <v>1471</v>
      </c>
      <c r="E588" s="1" t="s">
        <v>51</v>
      </c>
      <c r="F588" s="2">
        <v>1</v>
      </c>
      <c r="G588" s="3">
        <v>0</v>
      </c>
      <c r="H588" s="3"/>
      <c r="I588" s="2">
        <f t="shared" si="54"/>
        <v>0</v>
      </c>
      <c r="J588" s="2">
        <f t="shared" si="55"/>
        <v>0</v>
      </c>
    </row>
    <row r="589" spans="1:10" ht="36.950000000000003" customHeight="1" x14ac:dyDescent="0.25">
      <c r="A589" s="1" t="s">
        <v>1472</v>
      </c>
      <c r="B589" s="1" t="s">
        <v>19</v>
      </c>
      <c r="C589" s="1" t="s">
        <v>1473</v>
      </c>
      <c r="D589" s="1" t="s">
        <v>1474</v>
      </c>
      <c r="E589" s="1" t="s">
        <v>51</v>
      </c>
      <c r="F589" s="2">
        <v>102</v>
      </c>
      <c r="G589" s="3">
        <v>0</v>
      </c>
      <c r="H589" s="3"/>
      <c r="I589" s="2">
        <f t="shared" si="54"/>
        <v>0</v>
      </c>
      <c r="J589" s="2">
        <f t="shared" si="55"/>
        <v>0</v>
      </c>
    </row>
    <row r="590" spans="1:10" x14ac:dyDescent="0.25">
      <c r="A590" s="1" t="s">
        <v>1475</v>
      </c>
      <c r="B590" s="1" t="s">
        <v>19</v>
      </c>
      <c r="C590" s="1" t="s">
        <v>1476</v>
      </c>
      <c r="D590" s="1" t="s">
        <v>1477</v>
      </c>
      <c r="E590" s="1" t="s">
        <v>44</v>
      </c>
      <c r="F590" s="2">
        <v>10</v>
      </c>
      <c r="G590" s="3">
        <v>0</v>
      </c>
      <c r="H590" s="3"/>
      <c r="I590" s="2">
        <f t="shared" si="54"/>
        <v>0</v>
      </c>
      <c r="J590" s="2">
        <f t="shared" si="55"/>
        <v>0</v>
      </c>
    </row>
    <row r="591" spans="1:10" x14ac:dyDescent="0.25">
      <c r="A591" s="1" t="s">
        <v>1478</v>
      </c>
      <c r="B591" s="1"/>
      <c r="C591" s="1"/>
      <c r="D591" s="1" t="s">
        <v>1479</v>
      </c>
    </row>
    <row r="592" spans="1:10" ht="51.4" customHeight="1" x14ac:dyDescent="0.25">
      <c r="A592" s="1" t="s">
        <v>1480</v>
      </c>
      <c r="B592" s="1" t="s">
        <v>19</v>
      </c>
      <c r="C592" s="1" t="s">
        <v>1481</v>
      </c>
      <c r="D592" s="1" t="s">
        <v>1482</v>
      </c>
      <c r="E592" s="1" t="s">
        <v>51</v>
      </c>
      <c r="F592" s="2">
        <v>85</v>
      </c>
      <c r="G592" s="3">
        <v>0</v>
      </c>
      <c r="H592" s="3"/>
      <c r="I592" s="2">
        <f t="shared" ref="I592:I602" si="56">ROUND(G592*(1 + H592/100),2)</f>
        <v>0</v>
      </c>
      <c r="J592" s="2">
        <f t="shared" ref="J592:J602" si="57">ROUND(F592*I592,2)</f>
        <v>0</v>
      </c>
    </row>
    <row r="593" spans="1:10" ht="67.5" customHeight="1" x14ac:dyDescent="0.25">
      <c r="A593" s="1" t="s">
        <v>1483</v>
      </c>
      <c r="B593" s="1" t="s">
        <v>19</v>
      </c>
      <c r="C593" s="1" t="s">
        <v>1484</v>
      </c>
      <c r="D593" s="1" t="s">
        <v>1485</v>
      </c>
      <c r="E593" s="1" t="s">
        <v>51</v>
      </c>
      <c r="F593" s="2">
        <v>182</v>
      </c>
      <c r="G593" s="3">
        <v>0</v>
      </c>
      <c r="H593" s="3"/>
      <c r="I593" s="2">
        <f t="shared" si="56"/>
        <v>0</v>
      </c>
      <c r="J593" s="2">
        <f t="shared" si="57"/>
        <v>0</v>
      </c>
    </row>
    <row r="594" spans="1:10" ht="61.7" customHeight="1" x14ac:dyDescent="0.25">
      <c r="A594" s="1" t="s">
        <v>1486</v>
      </c>
      <c r="B594" s="1" t="s">
        <v>19</v>
      </c>
      <c r="C594" s="1" t="s">
        <v>1487</v>
      </c>
      <c r="D594" s="1" t="s">
        <v>1488</v>
      </c>
      <c r="E594" s="1" t="s">
        <v>51</v>
      </c>
      <c r="F594" s="2">
        <v>14</v>
      </c>
      <c r="G594" s="3">
        <v>0</v>
      </c>
      <c r="H594" s="3"/>
      <c r="I594" s="2">
        <f t="shared" si="56"/>
        <v>0</v>
      </c>
      <c r="J594" s="2">
        <f t="shared" si="57"/>
        <v>0</v>
      </c>
    </row>
    <row r="595" spans="1:10" ht="58.15" customHeight="1" x14ac:dyDescent="0.25">
      <c r="A595" s="1" t="s">
        <v>1489</v>
      </c>
      <c r="B595" s="1" t="s">
        <v>19</v>
      </c>
      <c r="C595" s="1" t="s">
        <v>1490</v>
      </c>
      <c r="D595" s="1" t="s">
        <v>1491</v>
      </c>
      <c r="E595" s="1" t="s">
        <v>51</v>
      </c>
      <c r="F595" s="2">
        <v>10</v>
      </c>
      <c r="G595" s="3">
        <v>0</v>
      </c>
      <c r="H595" s="3"/>
      <c r="I595" s="2">
        <f t="shared" si="56"/>
        <v>0</v>
      </c>
      <c r="J595" s="2">
        <f t="shared" si="57"/>
        <v>0</v>
      </c>
    </row>
    <row r="596" spans="1:10" ht="57.6" customHeight="1" x14ac:dyDescent="0.25">
      <c r="A596" s="1" t="s">
        <v>1492</v>
      </c>
      <c r="B596" s="1" t="s">
        <v>19</v>
      </c>
      <c r="C596" s="1" t="s">
        <v>1493</v>
      </c>
      <c r="D596" s="1" t="s">
        <v>1494</v>
      </c>
      <c r="E596" s="1" t="s">
        <v>51</v>
      </c>
      <c r="F596" s="2">
        <v>12</v>
      </c>
      <c r="G596" s="3">
        <v>0</v>
      </c>
      <c r="H596" s="3"/>
      <c r="I596" s="2">
        <f t="shared" si="56"/>
        <v>0</v>
      </c>
      <c r="J596" s="2">
        <f t="shared" si="57"/>
        <v>0</v>
      </c>
    </row>
    <row r="597" spans="1:10" ht="59.85" customHeight="1" x14ac:dyDescent="0.25">
      <c r="A597" s="1" t="s">
        <v>1495</v>
      </c>
      <c r="B597" s="1" t="s">
        <v>24</v>
      </c>
      <c r="C597" s="1" t="s">
        <v>1496</v>
      </c>
      <c r="D597" s="1" t="s">
        <v>1497</v>
      </c>
      <c r="E597" s="1" t="s">
        <v>44</v>
      </c>
      <c r="F597" s="2">
        <v>2</v>
      </c>
      <c r="G597" s="3">
        <v>0</v>
      </c>
      <c r="H597" s="3"/>
      <c r="I597" s="2">
        <f t="shared" si="56"/>
        <v>0</v>
      </c>
      <c r="J597" s="2">
        <f t="shared" si="57"/>
        <v>0</v>
      </c>
    </row>
    <row r="598" spans="1:10" ht="41.45" customHeight="1" x14ac:dyDescent="0.25">
      <c r="A598" s="1" t="s">
        <v>1498</v>
      </c>
      <c r="B598" s="1" t="s">
        <v>24</v>
      </c>
      <c r="C598" s="1" t="s">
        <v>1499</v>
      </c>
      <c r="D598" s="1" t="s">
        <v>1500</v>
      </c>
      <c r="E598" s="1" t="s">
        <v>44</v>
      </c>
      <c r="F598" s="2">
        <v>15</v>
      </c>
      <c r="G598" s="3">
        <v>0</v>
      </c>
      <c r="H598" s="3"/>
      <c r="I598" s="2">
        <f t="shared" si="56"/>
        <v>0</v>
      </c>
      <c r="J598" s="2">
        <f t="shared" si="57"/>
        <v>0</v>
      </c>
    </row>
    <row r="599" spans="1:10" ht="44.65" customHeight="1" x14ac:dyDescent="0.25">
      <c r="A599" s="1" t="s">
        <v>1501</v>
      </c>
      <c r="B599" s="1" t="s">
        <v>24</v>
      </c>
      <c r="C599" s="1" t="s">
        <v>1502</v>
      </c>
      <c r="D599" s="1" t="s">
        <v>1503</v>
      </c>
      <c r="E599" s="1" t="s">
        <v>44</v>
      </c>
      <c r="F599" s="2">
        <v>5</v>
      </c>
      <c r="G599" s="3">
        <v>0</v>
      </c>
      <c r="H599" s="3"/>
      <c r="I599" s="2">
        <f t="shared" si="56"/>
        <v>0</v>
      </c>
      <c r="J599" s="2">
        <f t="shared" si="57"/>
        <v>0</v>
      </c>
    </row>
    <row r="600" spans="1:10" ht="45.95" customHeight="1" x14ac:dyDescent="0.25">
      <c r="A600" s="1" t="s">
        <v>1504</v>
      </c>
      <c r="B600" s="1" t="s">
        <v>19</v>
      </c>
      <c r="C600" s="1" t="s">
        <v>1505</v>
      </c>
      <c r="D600" s="1" t="s">
        <v>1506</v>
      </c>
      <c r="E600" s="1" t="s">
        <v>51</v>
      </c>
      <c r="F600" s="2">
        <v>23</v>
      </c>
      <c r="G600" s="3">
        <v>0</v>
      </c>
      <c r="H600" s="3"/>
      <c r="I600" s="2">
        <f t="shared" si="56"/>
        <v>0</v>
      </c>
      <c r="J600" s="2">
        <f t="shared" si="57"/>
        <v>0</v>
      </c>
    </row>
    <row r="601" spans="1:10" ht="76.900000000000006" customHeight="1" x14ac:dyDescent="0.25">
      <c r="A601" s="1" t="s">
        <v>1507</v>
      </c>
      <c r="B601" s="1" t="s">
        <v>19</v>
      </c>
      <c r="C601" s="1" t="s">
        <v>1508</v>
      </c>
      <c r="D601" s="1" t="s">
        <v>1509</v>
      </c>
      <c r="E601" s="1" t="s">
        <v>51</v>
      </c>
      <c r="F601" s="2">
        <v>8</v>
      </c>
      <c r="G601" s="3">
        <v>0</v>
      </c>
      <c r="H601" s="3"/>
      <c r="I601" s="2">
        <f t="shared" si="56"/>
        <v>0</v>
      </c>
      <c r="J601" s="2">
        <f t="shared" si="57"/>
        <v>0</v>
      </c>
    </row>
    <row r="602" spans="1:10" ht="75.2" customHeight="1" x14ac:dyDescent="0.25">
      <c r="A602" s="1" t="s">
        <v>1510</v>
      </c>
      <c r="B602" s="1" t="s">
        <v>19</v>
      </c>
      <c r="C602" s="1" t="s">
        <v>1511</v>
      </c>
      <c r="D602" s="1" t="s">
        <v>1512</v>
      </c>
      <c r="E602" s="1" t="s">
        <v>51</v>
      </c>
      <c r="F602" s="2">
        <v>39</v>
      </c>
      <c r="G602" s="3">
        <v>0</v>
      </c>
      <c r="H602" s="3"/>
      <c r="I602" s="2">
        <f t="shared" si="56"/>
        <v>0</v>
      </c>
      <c r="J602" s="2">
        <f t="shared" si="57"/>
        <v>0</v>
      </c>
    </row>
    <row r="603" spans="1:10" x14ac:dyDescent="0.25">
      <c r="A603" s="1" t="s">
        <v>1513</v>
      </c>
      <c r="B603" s="1"/>
      <c r="C603" s="1"/>
      <c r="D603" s="1" t="s">
        <v>1514</v>
      </c>
    </row>
    <row r="604" spans="1:10" ht="24.4" customHeight="1" x14ac:dyDescent="0.25">
      <c r="A604" s="1" t="s">
        <v>1515</v>
      </c>
      <c r="B604" s="1" t="s">
        <v>19</v>
      </c>
      <c r="C604" s="1" t="s">
        <v>1516</v>
      </c>
      <c r="D604" s="1" t="s">
        <v>1517</v>
      </c>
      <c r="E604" s="1" t="s">
        <v>51</v>
      </c>
      <c r="F604" s="2">
        <v>20</v>
      </c>
      <c r="G604" s="3">
        <v>0</v>
      </c>
      <c r="H604" s="3"/>
      <c r="I604" s="2">
        <f t="shared" ref="I604:I611" si="58">ROUND(G604*(1 + H604/100),2)</f>
        <v>0</v>
      </c>
      <c r="J604" s="2">
        <f t="shared" ref="J604:J611" si="59">ROUND(F604*I604,2)</f>
        <v>0</v>
      </c>
    </row>
    <row r="605" spans="1:10" ht="24.4" customHeight="1" x14ac:dyDescent="0.25">
      <c r="A605" s="1" t="s">
        <v>1518</v>
      </c>
      <c r="B605" s="1" t="s">
        <v>19</v>
      </c>
      <c r="C605" s="1" t="s">
        <v>1458</v>
      </c>
      <c r="D605" s="1" t="s">
        <v>1459</v>
      </c>
      <c r="E605" s="1" t="s">
        <v>51</v>
      </c>
      <c r="F605" s="2">
        <v>286</v>
      </c>
      <c r="G605" s="3">
        <v>0</v>
      </c>
      <c r="H605" s="3"/>
      <c r="I605" s="2">
        <f t="shared" si="58"/>
        <v>0</v>
      </c>
      <c r="J605" s="2">
        <f t="shared" si="59"/>
        <v>0</v>
      </c>
    </row>
    <row r="606" spans="1:10" ht="31.15" customHeight="1" x14ac:dyDescent="0.25">
      <c r="A606" s="1" t="s">
        <v>1519</v>
      </c>
      <c r="B606" s="1" t="s">
        <v>19</v>
      </c>
      <c r="C606" s="1" t="s">
        <v>1520</v>
      </c>
      <c r="D606" s="1" t="s">
        <v>1521</v>
      </c>
      <c r="E606" s="1" t="s">
        <v>51</v>
      </c>
      <c r="F606" s="2">
        <v>52</v>
      </c>
      <c r="G606" s="3">
        <v>0</v>
      </c>
      <c r="H606" s="3"/>
      <c r="I606" s="2">
        <f t="shared" si="58"/>
        <v>0</v>
      </c>
      <c r="J606" s="2">
        <f t="shared" si="59"/>
        <v>0</v>
      </c>
    </row>
    <row r="607" spans="1:10" ht="24.4" customHeight="1" x14ac:dyDescent="0.25">
      <c r="A607" s="1" t="s">
        <v>1522</v>
      </c>
      <c r="B607" s="1" t="s">
        <v>19</v>
      </c>
      <c r="C607" s="1" t="s">
        <v>1516</v>
      </c>
      <c r="D607" s="1" t="s">
        <v>1517</v>
      </c>
      <c r="E607" s="1" t="s">
        <v>51</v>
      </c>
      <c r="F607" s="2">
        <v>3</v>
      </c>
      <c r="G607" s="3">
        <v>0</v>
      </c>
      <c r="H607" s="3"/>
      <c r="I607" s="2">
        <f t="shared" si="58"/>
        <v>0</v>
      </c>
      <c r="J607" s="2">
        <f t="shared" si="59"/>
        <v>0</v>
      </c>
    </row>
    <row r="608" spans="1:10" ht="58.9" customHeight="1" x14ac:dyDescent="0.25">
      <c r="A608" s="1" t="s">
        <v>1523</v>
      </c>
      <c r="B608" s="1" t="s">
        <v>19</v>
      </c>
      <c r="C608" s="1" t="s">
        <v>1524</v>
      </c>
      <c r="D608" s="1" t="s">
        <v>1525</v>
      </c>
      <c r="E608" s="1" t="s">
        <v>51</v>
      </c>
      <c r="F608" s="2">
        <v>42</v>
      </c>
      <c r="G608" s="3">
        <v>0</v>
      </c>
      <c r="H608" s="3"/>
      <c r="I608" s="2">
        <f t="shared" si="58"/>
        <v>0</v>
      </c>
      <c r="J608" s="2">
        <f t="shared" si="59"/>
        <v>0</v>
      </c>
    </row>
    <row r="609" spans="1:10" ht="41.85" customHeight="1" x14ac:dyDescent="0.25">
      <c r="A609" s="1" t="s">
        <v>1526</v>
      </c>
      <c r="B609" s="1" t="s">
        <v>19</v>
      </c>
      <c r="C609" s="1" t="s">
        <v>1527</v>
      </c>
      <c r="D609" s="1" t="s">
        <v>1528</v>
      </c>
      <c r="E609" s="1" t="s">
        <v>44</v>
      </c>
      <c r="F609" s="2">
        <v>4</v>
      </c>
      <c r="G609" s="3">
        <v>0</v>
      </c>
      <c r="H609" s="3"/>
      <c r="I609" s="2">
        <f t="shared" si="58"/>
        <v>0</v>
      </c>
      <c r="J609" s="2">
        <f t="shared" si="59"/>
        <v>0</v>
      </c>
    </row>
    <row r="610" spans="1:10" ht="56.25" customHeight="1" x14ac:dyDescent="0.25">
      <c r="A610" s="1" t="s">
        <v>1529</v>
      </c>
      <c r="B610" s="1" t="s">
        <v>24</v>
      </c>
      <c r="C610" s="1" t="s">
        <v>1530</v>
      </c>
      <c r="D610" s="1" t="s">
        <v>1531</v>
      </c>
      <c r="E610" s="1" t="s">
        <v>44</v>
      </c>
      <c r="F610" s="2">
        <v>85</v>
      </c>
      <c r="G610" s="3">
        <v>0</v>
      </c>
      <c r="H610" s="3"/>
      <c r="I610" s="2">
        <f t="shared" si="58"/>
        <v>0</v>
      </c>
      <c r="J610" s="2">
        <f t="shared" si="59"/>
        <v>0</v>
      </c>
    </row>
    <row r="611" spans="1:10" ht="55.9" customHeight="1" x14ac:dyDescent="0.25">
      <c r="A611" s="1" t="s">
        <v>1532</v>
      </c>
      <c r="B611" s="1" t="s">
        <v>24</v>
      </c>
      <c r="C611" s="1" t="s">
        <v>1533</v>
      </c>
      <c r="D611" s="1" t="s">
        <v>1534</v>
      </c>
      <c r="E611" s="1" t="s">
        <v>44</v>
      </c>
      <c r="F611" s="2">
        <v>549</v>
      </c>
      <c r="G611" s="3">
        <v>0</v>
      </c>
      <c r="H611" s="3"/>
      <c r="I611" s="2">
        <f t="shared" si="58"/>
        <v>0</v>
      </c>
      <c r="J611" s="2">
        <f t="shared" si="59"/>
        <v>0</v>
      </c>
    </row>
    <row r="612" spans="1:10" x14ac:dyDescent="0.25">
      <c r="A612" s="1" t="s">
        <v>1535</v>
      </c>
      <c r="B612" s="1"/>
      <c r="C612" s="1"/>
      <c r="D612" s="1" t="s">
        <v>1536</v>
      </c>
    </row>
    <row r="613" spans="1:10" ht="50.85" customHeight="1" x14ac:dyDescent="0.25">
      <c r="A613" s="1" t="s">
        <v>1537</v>
      </c>
      <c r="B613" s="1" t="s">
        <v>24</v>
      </c>
      <c r="C613" s="1" t="s">
        <v>1169</v>
      </c>
      <c r="D613" s="1" t="s">
        <v>1170</v>
      </c>
      <c r="E613" s="1" t="s">
        <v>44</v>
      </c>
      <c r="F613" s="2">
        <v>51</v>
      </c>
      <c r="G613" s="3">
        <v>0</v>
      </c>
      <c r="H613" s="3"/>
      <c r="I613" s="2">
        <f t="shared" ref="I613:I619" si="60">ROUND(G613*(1 + H613/100),2)</f>
        <v>0</v>
      </c>
      <c r="J613" s="2">
        <f t="shared" ref="J613:J619" si="61">ROUND(F613*I613,2)</f>
        <v>0</v>
      </c>
    </row>
    <row r="614" spans="1:10" x14ac:dyDescent="0.25">
      <c r="A614" s="1" t="s">
        <v>1538</v>
      </c>
      <c r="B614" s="1" t="s">
        <v>19</v>
      </c>
      <c r="C614" s="1" t="s">
        <v>1539</v>
      </c>
      <c r="D614" s="1" t="s">
        <v>1540</v>
      </c>
      <c r="E614" s="1" t="s">
        <v>51</v>
      </c>
      <c r="F614" s="2">
        <v>17</v>
      </c>
      <c r="G614" s="3">
        <v>0</v>
      </c>
      <c r="H614" s="3"/>
      <c r="I614" s="2">
        <f t="shared" si="60"/>
        <v>0</v>
      </c>
      <c r="J614" s="2">
        <f t="shared" si="61"/>
        <v>0</v>
      </c>
    </row>
    <row r="615" spans="1:10" x14ac:dyDescent="0.25">
      <c r="A615" s="1" t="s">
        <v>1541</v>
      </c>
      <c r="B615" s="1" t="s">
        <v>19</v>
      </c>
      <c r="C615" s="1" t="s">
        <v>1542</v>
      </c>
      <c r="D615" s="1" t="s">
        <v>1543</v>
      </c>
      <c r="E615" s="1" t="s">
        <v>51</v>
      </c>
      <c r="F615" s="2">
        <v>20</v>
      </c>
      <c r="G615" s="3">
        <v>0</v>
      </c>
      <c r="H615" s="3"/>
      <c r="I615" s="2">
        <f t="shared" si="60"/>
        <v>0</v>
      </c>
      <c r="J615" s="2">
        <f t="shared" si="61"/>
        <v>0</v>
      </c>
    </row>
    <row r="616" spans="1:10" x14ac:dyDescent="0.25">
      <c r="A616" s="1" t="s">
        <v>1544</v>
      </c>
      <c r="B616" s="1" t="s">
        <v>19</v>
      </c>
      <c r="C616" s="1" t="s">
        <v>1545</v>
      </c>
      <c r="D616" s="1" t="s">
        <v>1546</v>
      </c>
      <c r="E616" s="1" t="s">
        <v>51</v>
      </c>
      <c r="F616" s="2">
        <v>4</v>
      </c>
      <c r="G616" s="3">
        <v>0</v>
      </c>
      <c r="H616" s="3"/>
      <c r="I616" s="2">
        <f t="shared" si="60"/>
        <v>0</v>
      </c>
      <c r="J616" s="2">
        <f t="shared" si="61"/>
        <v>0</v>
      </c>
    </row>
    <row r="617" spans="1:10" ht="50.45" customHeight="1" x14ac:dyDescent="0.25">
      <c r="A617" s="1" t="s">
        <v>1547</v>
      </c>
      <c r="B617" s="1" t="s">
        <v>24</v>
      </c>
      <c r="C617" s="1" t="s">
        <v>1548</v>
      </c>
      <c r="D617" s="1" t="s">
        <v>1549</v>
      </c>
      <c r="E617" s="1" t="s">
        <v>44</v>
      </c>
      <c r="F617" s="2">
        <v>20</v>
      </c>
      <c r="G617" s="3">
        <v>0</v>
      </c>
      <c r="H617" s="3"/>
      <c r="I617" s="2">
        <f t="shared" si="60"/>
        <v>0</v>
      </c>
      <c r="J617" s="2">
        <f t="shared" si="61"/>
        <v>0</v>
      </c>
    </row>
    <row r="618" spans="1:10" ht="28.35" customHeight="1" x14ac:dyDescent="0.25">
      <c r="A618" s="1" t="s">
        <v>1550</v>
      </c>
      <c r="B618" s="1" t="s">
        <v>19</v>
      </c>
      <c r="C618" s="1" t="s">
        <v>1551</v>
      </c>
      <c r="D618" s="1" t="s">
        <v>1552</v>
      </c>
      <c r="E618" s="1" t="s">
        <v>51</v>
      </c>
      <c r="F618" s="2">
        <v>1</v>
      </c>
      <c r="G618" s="3">
        <v>0</v>
      </c>
      <c r="H618" s="3"/>
      <c r="I618" s="2">
        <f t="shared" si="60"/>
        <v>0</v>
      </c>
      <c r="J618" s="2">
        <f t="shared" si="61"/>
        <v>0</v>
      </c>
    </row>
    <row r="619" spans="1:10" ht="35.1" customHeight="1" x14ac:dyDescent="0.25">
      <c r="A619" s="1" t="s">
        <v>1553</v>
      </c>
      <c r="B619" s="1" t="s">
        <v>19</v>
      </c>
      <c r="C619" s="1" t="s">
        <v>1554</v>
      </c>
      <c r="D619" s="1" t="s">
        <v>1555</v>
      </c>
      <c r="E619" s="1" t="s">
        <v>51</v>
      </c>
      <c r="F619" s="2">
        <v>1</v>
      </c>
      <c r="G619" s="3">
        <v>0</v>
      </c>
      <c r="H619" s="3"/>
      <c r="I619" s="2">
        <f t="shared" si="60"/>
        <v>0</v>
      </c>
      <c r="J619" s="2">
        <f t="shared" si="61"/>
        <v>0</v>
      </c>
    </row>
    <row r="620" spans="1:10" x14ac:dyDescent="0.25">
      <c r="A620" s="1" t="s">
        <v>1556</v>
      </c>
      <c r="B620" s="1"/>
      <c r="C620" s="1"/>
      <c r="D620" s="1" t="s">
        <v>1557</v>
      </c>
    </row>
    <row r="621" spans="1:10" ht="26.65" customHeight="1" x14ac:dyDescent="0.25">
      <c r="A621" s="1" t="s">
        <v>1558</v>
      </c>
      <c r="B621" s="1" t="s">
        <v>19</v>
      </c>
      <c r="C621" s="1" t="s">
        <v>1559</v>
      </c>
      <c r="D621" s="1" t="s">
        <v>1560</v>
      </c>
      <c r="E621" s="1" t="s">
        <v>51</v>
      </c>
      <c r="F621" s="2">
        <v>4</v>
      </c>
      <c r="G621" s="3">
        <v>0</v>
      </c>
      <c r="H621" s="3"/>
      <c r="I621" s="2">
        <f t="shared" ref="I621:I629" si="62">ROUND(G621*(1 + H621/100),2)</f>
        <v>0</v>
      </c>
      <c r="J621" s="2">
        <f t="shared" ref="J621:J629" si="63">ROUND(F621*I621,2)</f>
        <v>0</v>
      </c>
    </row>
    <row r="622" spans="1:10" ht="45" customHeight="1" x14ac:dyDescent="0.25">
      <c r="A622" s="1" t="s">
        <v>1561</v>
      </c>
      <c r="B622" s="1" t="s">
        <v>19</v>
      </c>
      <c r="C622" s="1" t="s">
        <v>1562</v>
      </c>
      <c r="D622" s="1" t="s">
        <v>1563</v>
      </c>
      <c r="E622" s="1" t="s">
        <v>44</v>
      </c>
      <c r="F622" s="2">
        <v>1</v>
      </c>
      <c r="G622" s="3">
        <v>0</v>
      </c>
      <c r="H622" s="3"/>
      <c r="I622" s="2">
        <f t="shared" si="62"/>
        <v>0</v>
      </c>
      <c r="J622" s="2">
        <f t="shared" si="63"/>
        <v>0</v>
      </c>
    </row>
    <row r="623" spans="1:10" ht="39.200000000000003" customHeight="1" x14ac:dyDescent="0.25">
      <c r="A623" s="1" t="s">
        <v>1564</v>
      </c>
      <c r="B623" s="1" t="s">
        <v>19</v>
      </c>
      <c r="C623" s="1" t="s">
        <v>1565</v>
      </c>
      <c r="D623" s="1" t="s">
        <v>1566</v>
      </c>
      <c r="E623" s="1" t="s">
        <v>44</v>
      </c>
      <c r="F623" s="2">
        <v>2</v>
      </c>
      <c r="G623" s="3">
        <v>0</v>
      </c>
      <c r="H623" s="3"/>
      <c r="I623" s="2">
        <f t="shared" si="62"/>
        <v>0</v>
      </c>
      <c r="J623" s="2">
        <f t="shared" si="63"/>
        <v>0</v>
      </c>
    </row>
    <row r="624" spans="1:10" ht="45" customHeight="1" x14ac:dyDescent="0.25">
      <c r="A624" s="1" t="s">
        <v>1567</v>
      </c>
      <c r="B624" s="1" t="s">
        <v>24</v>
      </c>
      <c r="C624" s="1" t="s">
        <v>1568</v>
      </c>
      <c r="D624" s="1" t="s">
        <v>1569</v>
      </c>
      <c r="E624" s="1" t="s">
        <v>44</v>
      </c>
      <c r="F624" s="2">
        <v>2</v>
      </c>
      <c r="G624" s="3">
        <v>0</v>
      </c>
      <c r="H624" s="3"/>
      <c r="I624" s="2">
        <f t="shared" si="62"/>
        <v>0</v>
      </c>
      <c r="J624" s="2">
        <f t="shared" si="63"/>
        <v>0</v>
      </c>
    </row>
    <row r="625" spans="1:10" ht="31.15" customHeight="1" x14ac:dyDescent="0.25">
      <c r="A625" s="1" t="s">
        <v>1570</v>
      </c>
      <c r="B625" s="1" t="s">
        <v>19</v>
      </c>
      <c r="C625" s="1" t="s">
        <v>1571</v>
      </c>
      <c r="D625" s="1" t="s">
        <v>1572</v>
      </c>
      <c r="E625" s="1" t="s">
        <v>51</v>
      </c>
      <c r="F625" s="2">
        <v>2</v>
      </c>
      <c r="G625" s="3">
        <v>0</v>
      </c>
      <c r="H625" s="3"/>
      <c r="I625" s="2">
        <f t="shared" si="62"/>
        <v>0</v>
      </c>
      <c r="J625" s="2">
        <f t="shared" si="63"/>
        <v>0</v>
      </c>
    </row>
    <row r="626" spans="1:10" ht="47.65" customHeight="1" x14ac:dyDescent="0.25">
      <c r="A626" s="1" t="s">
        <v>1573</v>
      </c>
      <c r="B626" s="1" t="s">
        <v>19</v>
      </c>
      <c r="C626" s="1" t="s">
        <v>1574</v>
      </c>
      <c r="D626" s="1" t="s">
        <v>1575</v>
      </c>
      <c r="E626" s="1" t="s">
        <v>44</v>
      </c>
      <c r="F626" s="2">
        <v>1</v>
      </c>
      <c r="G626" s="3">
        <v>0</v>
      </c>
      <c r="H626" s="3"/>
      <c r="I626" s="2">
        <f t="shared" si="62"/>
        <v>0</v>
      </c>
      <c r="J626" s="2">
        <f t="shared" si="63"/>
        <v>0</v>
      </c>
    </row>
    <row r="627" spans="1:10" ht="31.5" customHeight="1" x14ac:dyDescent="0.25">
      <c r="A627" s="1" t="s">
        <v>1576</v>
      </c>
      <c r="B627" s="1" t="s">
        <v>19</v>
      </c>
      <c r="C627" s="1" t="s">
        <v>1577</v>
      </c>
      <c r="D627" s="1" t="s">
        <v>1578</v>
      </c>
      <c r="E627" s="1" t="s">
        <v>1579</v>
      </c>
      <c r="F627" s="2">
        <v>1</v>
      </c>
      <c r="G627" s="3">
        <v>0</v>
      </c>
      <c r="H627" s="3"/>
      <c r="I627" s="2">
        <f t="shared" si="62"/>
        <v>0</v>
      </c>
      <c r="J627" s="2">
        <f t="shared" si="63"/>
        <v>0</v>
      </c>
    </row>
    <row r="628" spans="1:10" ht="41.45" customHeight="1" x14ac:dyDescent="0.25">
      <c r="A628" s="1" t="s">
        <v>1580</v>
      </c>
      <c r="B628" s="1" t="s">
        <v>24</v>
      </c>
      <c r="C628" s="1" t="s">
        <v>1581</v>
      </c>
      <c r="D628" s="1" t="s">
        <v>1582</v>
      </c>
      <c r="E628" s="1" t="s">
        <v>44</v>
      </c>
      <c r="F628" s="2">
        <v>1</v>
      </c>
      <c r="G628" s="3">
        <v>0</v>
      </c>
      <c r="H628" s="3"/>
      <c r="I628" s="2">
        <f t="shared" si="62"/>
        <v>0</v>
      </c>
      <c r="J628" s="2">
        <f t="shared" si="63"/>
        <v>0</v>
      </c>
    </row>
    <row r="629" spans="1:10" ht="26.1" customHeight="1" x14ac:dyDescent="0.25">
      <c r="A629" s="1" t="s">
        <v>1583</v>
      </c>
      <c r="B629" s="1" t="s">
        <v>19</v>
      </c>
      <c r="C629" s="1" t="s">
        <v>1584</v>
      </c>
      <c r="D629" s="1" t="s">
        <v>1585</v>
      </c>
      <c r="E629" s="1" t="s">
        <v>51</v>
      </c>
      <c r="F629" s="2">
        <v>4</v>
      </c>
      <c r="G629" s="3">
        <v>0</v>
      </c>
      <c r="H629" s="3"/>
      <c r="I629" s="2">
        <f t="shared" si="62"/>
        <v>0</v>
      </c>
      <c r="J629" s="2">
        <f t="shared" si="63"/>
        <v>0</v>
      </c>
    </row>
    <row r="630" spans="1:10" x14ac:dyDescent="0.25">
      <c r="A630" s="1" t="s">
        <v>1586</v>
      </c>
      <c r="B630" s="1"/>
      <c r="C630" s="1"/>
      <c r="D630" s="1" t="s">
        <v>1587</v>
      </c>
    </row>
    <row r="631" spans="1:10" ht="139.15" customHeight="1" x14ac:dyDescent="0.25">
      <c r="A631" s="1" t="s">
        <v>1588</v>
      </c>
      <c r="B631" s="1" t="s">
        <v>19</v>
      </c>
      <c r="C631" s="1" t="s">
        <v>1589</v>
      </c>
      <c r="D631" s="1" t="s">
        <v>1590</v>
      </c>
      <c r="E631" s="1" t="s">
        <v>51</v>
      </c>
      <c r="F631" s="2">
        <v>1</v>
      </c>
      <c r="G631" s="3">
        <v>0</v>
      </c>
      <c r="H631" s="3"/>
      <c r="I631" s="2">
        <f t="shared" ref="I631:I641" si="64">ROUND(G631*(1 + H631/100),2)</f>
        <v>0</v>
      </c>
      <c r="J631" s="2">
        <f t="shared" ref="J631:J641" si="65">ROUND(F631*I631,2)</f>
        <v>0</v>
      </c>
    </row>
    <row r="632" spans="1:10" ht="41.85" customHeight="1" x14ac:dyDescent="0.25">
      <c r="A632" s="1" t="s">
        <v>1591</v>
      </c>
      <c r="B632" s="1" t="s">
        <v>24</v>
      </c>
      <c r="C632" s="1" t="s">
        <v>1592</v>
      </c>
      <c r="D632" s="1" t="s">
        <v>1593</v>
      </c>
      <c r="E632" s="1" t="s">
        <v>44</v>
      </c>
      <c r="F632" s="2">
        <v>25</v>
      </c>
      <c r="G632" s="3">
        <v>0</v>
      </c>
      <c r="H632" s="3"/>
      <c r="I632" s="2">
        <f t="shared" si="64"/>
        <v>0</v>
      </c>
      <c r="J632" s="2">
        <f t="shared" si="65"/>
        <v>0</v>
      </c>
    </row>
    <row r="633" spans="1:10" ht="41.85" customHeight="1" x14ac:dyDescent="0.25">
      <c r="A633" s="1" t="s">
        <v>1594</v>
      </c>
      <c r="B633" s="1" t="s">
        <v>24</v>
      </c>
      <c r="C633" s="1" t="s">
        <v>1595</v>
      </c>
      <c r="D633" s="1" t="s">
        <v>1596</v>
      </c>
      <c r="E633" s="1" t="s">
        <v>44</v>
      </c>
      <c r="F633" s="2">
        <v>2</v>
      </c>
      <c r="G633" s="3">
        <v>0</v>
      </c>
      <c r="H633" s="3"/>
      <c r="I633" s="2">
        <f t="shared" si="64"/>
        <v>0</v>
      </c>
      <c r="J633" s="2">
        <f t="shared" si="65"/>
        <v>0</v>
      </c>
    </row>
    <row r="634" spans="1:10" ht="41.85" customHeight="1" x14ac:dyDescent="0.25">
      <c r="A634" s="1" t="s">
        <v>1597</v>
      </c>
      <c r="B634" s="1" t="s">
        <v>24</v>
      </c>
      <c r="C634" s="1" t="s">
        <v>1598</v>
      </c>
      <c r="D634" s="1" t="s">
        <v>1599</v>
      </c>
      <c r="E634" s="1" t="s">
        <v>44</v>
      </c>
      <c r="F634" s="2">
        <v>9</v>
      </c>
      <c r="G634" s="3">
        <v>0</v>
      </c>
      <c r="H634" s="3"/>
      <c r="I634" s="2">
        <f t="shared" si="64"/>
        <v>0</v>
      </c>
      <c r="J634" s="2">
        <f t="shared" si="65"/>
        <v>0</v>
      </c>
    </row>
    <row r="635" spans="1:10" ht="36" customHeight="1" x14ac:dyDescent="0.25">
      <c r="A635" s="1" t="s">
        <v>1600</v>
      </c>
      <c r="B635" s="1" t="s">
        <v>19</v>
      </c>
      <c r="C635" s="1" t="s">
        <v>1601</v>
      </c>
      <c r="D635" s="1" t="s">
        <v>1602</v>
      </c>
      <c r="E635" s="1" t="s">
        <v>44</v>
      </c>
      <c r="F635" s="2">
        <v>1</v>
      </c>
      <c r="G635" s="3">
        <v>0</v>
      </c>
      <c r="H635" s="3"/>
      <c r="I635" s="2">
        <f t="shared" si="64"/>
        <v>0</v>
      </c>
      <c r="J635" s="2">
        <f t="shared" si="65"/>
        <v>0</v>
      </c>
    </row>
    <row r="636" spans="1:10" ht="45" customHeight="1" x14ac:dyDescent="0.25">
      <c r="A636" s="1" t="s">
        <v>1603</v>
      </c>
      <c r="B636" s="1" t="s">
        <v>24</v>
      </c>
      <c r="C636" s="1" t="s">
        <v>1568</v>
      </c>
      <c r="D636" s="1" t="s">
        <v>1569</v>
      </c>
      <c r="E636" s="1" t="s">
        <v>44</v>
      </c>
      <c r="F636" s="2">
        <v>1</v>
      </c>
      <c r="G636" s="3">
        <v>0</v>
      </c>
      <c r="H636" s="3"/>
      <c r="I636" s="2">
        <f t="shared" si="64"/>
        <v>0</v>
      </c>
      <c r="J636" s="2">
        <f t="shared" si="65"/>
        <v>0</v>
      </c>
    </row>
    <row r="637" spans="1:10" ht="33.75" customHeight="1" x14ac:dyDescent="0.25">
      <c r="A637" s="1" t="s">
        <v>1604</v>
      </c>
      <c r="B637" s="1" t="s">
        <v>19</v>
      </c>
      <c r="C637" s="1" t="s">
        <v>1605</v>
      </c>
      <c r="D637" s="1" t="s">
        <v>1606</v>
      </c>
      <c r="E637" s="1" t="s">
        <v>44</v>
      </c>
      <c r="F637" s="2">
        <v>2</v>
      </c>
      <c r="G637" s="3">
        <v>0</v>
      </c>
      <c r="H637" s="3"/>
      <c r="I637" s="2">
        <f t="shared" si="64"/>
        <v>0</v>
      </c>
      <c r="J637" s="2">
        <f t="shared" si="65"/>
        <v>0</v>
      </c>
    </row>
    <row r="638" spans="1:10" ht="42.75" customHeight="1" x14ac:dyDescent="0.25">
      <c r="A638" s="1" t="s">
        <v>1607</v>
      </c>
      <c r="B638" s="1" t="s">
        <v>19</v>
      </c>
      <c r="C638" s="1" t="s">
        <v>1608</v>
      </c>
      <c r="D638" s="1" t="s">
        <v>1609</v>
      </c>
      <c r="E638" s="1" t="s">
        <v>44</v>
      </c>
      <c r="F638" s="2">
        <v>9</v>
      </c>
      <c r="G638" s="3">
        <v>0</v>
      </c>
      <c r="H638" s="3"/>
      <c r="I638" s="2">
        <f t="shared" si="64"/>
        <v>0</v>
      </c>
      <c r="J638" s="2">
        <f t="shared" si="65"/>
        <v>0</v>
      </c>
    </row>
    <row r="639" spans="1:10" ht="42.75" customHeight="1" x14ac:dyDescent="0.25">
      <c r="A639" s="1" t="s">
        <v>1610</v>
      </c>
      <c r="B639" s="1" t="s">
        <v>19</v>
      </c>
      <c r="C639" s="1" t="s">
        <v>1611</v>
      </c>
      <c r="D639" s="1" t="s">
        <v>1612</v>
      </c>
      <c r="E639" s="1" t="s">
        <v>44</v>
      </c>
      <c r="F639" s="2">
        <v>25</v>
      </c>
      <c r="G639" s="3">
        <v>0</v>
      </c>
      <c r="H639" s="3"/>
      <c r="I639" s="2">
        <f t="shared" si="64"/>
        <v>0</v>
      </c>
      <c r="J639" s="2">
        <f t="shared" si="65"/>
        <v>0</v>
      </c>
    </row>
    <row r="640" spans="1:10" ht="35.1" customHeight="1" x14ac:dyDescent="0.25">
      <c r="A640" s="1" t="s">
        <v>1613</v>
      </c>
      <c r="B640" s="1" t="s">
        <v>19</v>
      </c>
      <c r="C640" s="1" t="s">
        <v>1614</v>
      </c>
      <c r="D640" s="1" t="s">
        <v>1615</v>
      </c>
      <c r="E640" s="1" t="s">
        <v>51</v>
      </c>
      <c r="F640" s="2">
        <v>1</v>
      </c>
      <c r="G640" s="3">
        <v>0</v>
      </c>
      <c r="H640" s="3"/>
      <c r="I640" s="2">
        <f t="shared" si="64"/>
        <v>0</v>
      </c>
      <c r="J640" s="2">
        <f t="shared" si="65"/>
        <v>0</v>
      </c>
    </row>
    <row r="641" spans="1:10" ht="26.1" customHeight="1" x14ac:dyDescent="0.25">
      <c r="A641" s="1" t="s">
        <v>1616</v>
      </c>
      <c r="B641" s="1" t="s">
        <v>19</v>
      </c>
      <c r="C641" s="1" t="s">
        <v>1584</v>
      </c>
      <c r="D641" s="1" t="s">
        <v>1585</v>
      </c>
      <c r="E641" s="1" t="s">
        <v>51</v>
      </c>
      <c r="F641" s="2">
        <v>4</v>
      </c>
      <c r="G641" s="3">
        <v>0</v>
      </c>
      <c r="H641" s="3"/>
      <c r="I641" s="2">
        <f t="shared" si="64"/>
        <v>0</v>
      </c>
      <c r="J641" s="2">
        <f t="shared" si="65"/>
        <v>0</v>
      </c>
    </row>
    <row r="642" spans="1:10" x14ac:dyDescent="0.25">
      <c r="A642" s="1" t="s">
        <v>1617</v>
      </c>
      <c r="B642" s="1"/>
      <c r="C642" s="1"/>
      <c r="D642" s="1" t="s">
        <v>1618</v>
      </c>
    </row>
    <row r="643" spans="1:10" ht="139.15" customHeight="1" x14ac:dyDescent="0.25">
      <c r="A643" s="1" t="s">
        <v>1619</v>
      </c>
      <c r="B643" s="1" t="s">
        <v>19</v>
      </c>
      <c r="C643" s="1" t="s">
        <v>1589</v>
      </c>
      <c r="D643" s="1" t="s">
        <v>1590</v>
      </c>
      <c r="E643" s="1" t="s">
        <v>51</v>
      </c>
      <c r="F643" s="2">
        <v>1</v>
      </c>
      <c r="G643" s="3">
        <v>0</v>
      </c>
      <c r="H643" s="3"/>
      <c r="I643" s="2">
        <f t="shared" ref="I643:I652" si="66">ROUND(G643*(1 + H643/100),2)</f>
        <v>0</v>
      </c>
      <c r="J643" s="2">
        <f t="shared" ref="J643:J652" si="67">ROUND(F643*I643,2)</f>
        <v>0</v>
      </c>
    </row>
    <row r="644" spans="1:10" ht="41.85" customHeight="1" x14ac:dyDescent="0.25">
      <c r="A644" s="1" t="s">
        <v>1620</v>
      </c>
      <c r="B644" s="1" t="s">
        <v>24</v>
      </c>
      <c r="C644" s="1" t="s">
        <v>1592</v>
      </c>
      <c r="D644" s="1" t="s">
        <v>1593</v>
      </c>
      <c r="E644" s="1" t="s">
        <v>44</v>
      </c>
      <c r="F644" s="2">
        <v>25</v>
      </c>
      <c r="G644" s="3">
        <v>0</v>
      </c>
      <c r="H644" s="3"/>
      <c r="I644" s="2">
        <f t="shared" si="66"/>
        <v>0</v>
      </c>
      <c r="J644" s="2">
        <f t="shared" si="67"/>
        <v>0</v>
      </c>
    </row>
    <row r="645" spans="1:10" ht="41.85" customHeight="1" x14ac:dyDescent="0.25">
      <c r="A645" s="1" t="s">
        <v>1621</v>
      </c>
      <c r="B645" s="1" t="s">
        <v>24</v>
      </c>
      <c r="C645" s="1" t="s">
        <v>1595</v>
      </c>
      <c r="D645" s="1" t="s">
        <v>1596</v>
      </c>
      <c r="E645" s="1" t="s">
        <v>44</v>
      </c>
      <c r="F645" s="2">
        <v>4</v>
      </c>
      <c r="G645" s="3">
        <v>0</v>
      </c>
      <c r="H645" s="3"/>
      <c r="I645" s="2">
        <f t="shared" si="66"/>
        <v>0</v>
      </c>
      <c r="J645" s="2">
        <f t="shared" si="67"/>
        <v>0</v>
      </c>
    </row>
    <row r="646" spans="1:10" ht="41.85" customHeight="1" x14ac:dyDescent="0.25">
      <c r="A646" s="1" t="s">
        <v>1622</v>
      </c>
      <c r="B646" s="1" t="s">
        <v>24</v>
      </c>
      <c r="C646" s="1" t="s">
        <v>1598</v>
      </c>
      <c r="D646" s="1" t="s">
        <v>1599</v>
      </c>
      <c r="E646" s="1" t="s">
        <v>44</v>
      </c>
      <c r="F646" s="2">
        <v>7</v>
      </c>
      <c r="G646" s="3">
        <v>0</v>
      </c>
      <c r="H646" s="3"/>
      <c r="I646" s="2">
        <f t="shared" si="66"/>
        <v>0</v>
      </c>
      <c r="J646" s="2">
        <f t="shared" si="67"/>
        <v>0</v>
      </c>
    </row>
    <row r="647" spans="1:10" ht="41.45" customHeight="1" x14ac:dyDescent="0.25">
      <c r="A647" s="1" t="s">
        <v>1623</v>
      </c>
      <c r="B647" s="1" t="s">
        <v>24</v>
      </c>
      <c r="C647" s="1" t="s">
        <v>1624</v>
      </c>
      <c r="D647" s="1" t="s">
        <v>1625</v>
      </c>
      <c r="E647" s="1" t="s">
        <v>44</v>
      </c>
      <c r="F647" s="2">
        <v>1</v>
      </c>
      <c r="G647" s="3">
        <v>0</v>
      </c>
      <c r="H647" s="3"/>
      <c r="I647" s="2">
        <f t="shared" si="66"/>
        <v>0</v>
      </c>
      <c r="J647" s="2">
        <f t="shared" si="67"/>
        <v>0</v>
      </c>
    </row>
    <row r="648" spans="1:10" ht="45" customHeight="1" x14ac:dyDescent="0.25">
      <c r="A648" s="1" t="s">
        <v>1626</v>
      </c>
      <c r="B648" s="1" t="s">
        <v>24</v>
      </c>
      <c r="C648" s="1" t="s">
        <v>1568</v>
      </c>
      <c r="D648" s="1" t="s">
        <v>1569</v>
      </c>
      <c r="E648" s="1" t="s">
        <v>44</v>
      </c>
      <c r="F648" s="2">
        <v>1</v>
      </c>
      <c r="G648" s="3">
        <v>0</v>
      </c>
      <c r="H648" s="3"/>
      <c r="I648" s="2">
        <f t="shared" si="66"/>
        <v>0</v>
      </c>
      <c r="J648" s="2">
        <f t="shared" si="67"/>
        <v>0</v>
      </c>
    </row>
    <row r="649" spans="1:10" ht="42.75" customHeight="1" x14ac:dyDescent="0.25">
      <c r="A649" s="1" t="s">
        <v>1627</v>
      </c>
      <c r="B649" s="1" t="s">
        <v>19</v>
      </c>
      <c r="C649" s="1" t="s">
        <v>1611</v>
      </c>
      <c r="D649" s="1" t="s">
        <v>1612</v>
      </c>
      <c r="E649" s="1" t="s">
        <v>44</v>
      </c>
      <c r="F649" s="2">
        <v>25</v>
      </c>
      <c r="G649" s="3">
        <v>0</v>
      </c>
      <c r="H649" s="3"/>
      <c r="I649" s="2">
        <f t="shared" si="66"/>
        <v>0</v>
      </c>
      <c r="J649" s="2">
        <f t="shared" si="67"/>
        <v>0</v>
      </c>
    </row>
    <row r="650" spans="1:10" ht="33.75" customHeight="1" x14ac:dyDescent="0.25">
      <c r="A650" s="1" t="s">
        <v>1628</v>
      </c>
      <c r="B650" s="1" t="s">
        <v>19</v>
      </c>
      <c r="C650" s="1" t="s">
        <v>1605</v>
      </c>
      <c r="D650" s="1" t="s">
        <v>1606</v>
      </c>
      <c r="E650" s="1" t="s">
        <v>44</v>
      </c>
      <c r="F650" s="2">
        <v>4</v>
      </c>
      <c r="G650" s="3">
        <v>0</v>
      </c>
      <c r="H650" s="3"/>
      <c r="I650" s="2">
        <f t="shared" si="66"/>
        <v>0</v>
      </c>
      <c r="J650" s="2">
        <f t="shared" si="67"/>
        <v>0</v>
      </c>
    </row>
    <row r="651" spans="1:10" ht="42.75" customHeight="1" x14ac:dyDescent="0.25">
      <c r="A651" s="1" t="s">
        <v>1629</v>
      </c>
      <c r="B651" s="1" t="s">
        <v>19</v>
      </c>
      <c r="C651" s="1" t="s">
        <v>1608</v>
      </c>
      <c r="D651" s="1" t="s">
        <v>1609</v>
      </c>
      <c r="E651" s="1" t="s">
        <v>44</v>
      </c>
      <c r="F651" s="2">
        <v>7</v>
      </c>
      <c r="G651" s="3">
        <v>0</v>
      </c>
      <c r="H651" s="3"/>
      <c r="I651" s="2">
        <f t="shared" si="66"/>
        <v>0</v>
      </c>
      <c r="J651" s="2">
        <f t="shared" si="67"/>
        <v>0</v>
      </c>
    </row>
    <row r="652" spans="1:10" ht="26.1" customHeight="1" x14ac:dyDescent="0.25">
      <c r="A652" s="1" t="s">
        <v>1630</v>
      </c>
      <c r="B652" s="1" t="s">
        <v>19</v>
      </c>
      <c r="C652" s="1" t="s">
        <v>1584</v>
      </c>
      <c r="D652" s="1" t="s">
        <v>1585</v>
      </c>
      <c r="E652" s="1" t="s">
        <v>51</v>
      </c>
      <c r="F652" s="2">
        <v>4</v>
      </c>
      <c r="G652" s="3">
        <v>0</v>
      </c>
      <c r="H652" s="3"/>
      <c r="I652" s="2">
        <f t="shared" si="66"/>
        <v>0</v>
      </c>
      <c r="J652" s="2">
        <f t="shared" si="67"/>
        <v>0</v>
      </c>
    </row>
    <row r="653" spans="1:10" x14ac:dyDescent="0.25">
      <c r="A653" s="1" t="s">
        <v>1631</v>
      </c>
      <c r="B653" s="1"/>
      <c r="C653" s="1"/>
      <c r="D653" s="1" t="s">
        <v>1632</v>
      </c>
    </row>
    <row r="654" spans="1:10" ht="139.15" customHeight="1" x14ac:dyDescent="0.25">
      <c r="A654" s="1" t="s">
        <v>1633</v>
      </c>
      <c r="B654" s="1" t="s">
        <v>19</v>
      </c>
      <c r="C654" s="1" t="s">
        <v>1589</v>
      </c>
      <c r="D654" s="1" t="s">
        <v>1590</v>
      </c>
      <c r="E654" s="1" t="s">
        <v>51</v>
      </c>
      <c r="F654" s="2">
        <v>1</v>
      </c>
      <c r="G654" s="3">
        <v>0</v>
      </c>
      <c r="H654" s="3"/>
      <c r="I654" s="2">
        <f t="shared" ref="I654:I660" si="68">ROUND(G654*(1 + H654/100),2)</f>
        <v>0</v>
      </c>
      <c r="J654" s="2">
        <f t="shared" ref="J654:J660" si="69">ROUND(F654*I654,2)</f>
        <v>0</v>
      </c>
    </row>
    <row r="655" spans="1:10" ht="41.85" customHeight="1" x14ac:dyDescent="0.25">
      <c r="A655" s="1" t="s">
        <v>1634</v>
      </c>
      <c r="B655" s="1" t="s">
        <v>24</v>
      </c>
      <c r="C655" s="1" t="s">
        <v>1592</v>
      </c>
      <c r="D655" s="1" t="s">
        <v>1593</v>
      </c>
      <c r="E655" s="1" t="s">
        <v>44</v>
      </c>
      <c r="F655" s="2">
        <v>14</v>
      </c>
      <c r="G655" s="3">
        <v>0</v>
      </c>
      <c r="H655" s="3"/>
      <c r="I655" s="2">
        <f t="shared" si="68"/>
        <v>0</v>
      </c>
      <c r="J655" s="2">
        <f t="shared" si="69"/>
        <v>0</v>
      </c>
    </row>
    <row r="656" spans="1:10" ht="41.85" customHeight="1" x14ac:dyDescent="0.25">
      <c r="A656" s="1" t="s">
        <v>1635</v>
      </c>
      <c r="B656" s="1" t="s">
        <v>24</v>
      </c>
      <c r="C656" s="1" t="s">
        <v>1598</v>
      </c>
      <c r="D656" s="1" t="s">
        <v>1599</v>
      </c>
      <c r="E656" s="1" t="s">
        <v>44</v>
      </c>
      <c r="F656" s="2">
        <v>5</v>
      </c>
      <c r="G656" s="3">
        <v>0</v>
      </c>
      <c r="H656" s="3"/>
      <c r="I656" s="2">
        <f t="shared" si="68"/>
        <v>0</v>
      </c>
      <c r="J656" s="2">
        <f t="shared" si="69"/>
        <v>0</v>
      </c>
    </row>
    <row r="657" spans="1:10" ht="31.5" customHeight="1" x14ac:dyDescent="0.25">
      <c r="A657" s="1" t="s">
        <v>1636</v>
      </c>
      <c r="B657" s="1" t="s">
        <v>19</v>
      </c>
      <c r="C657" s="1" t="s">
        <v>1577</v>
      </c>
      <c r="D657" s="1" t="s">
        <v>1578</v>
      </c>
      <c r="E657" s="1" t="s">
        <v>1579</v>
      </c>
      <c r="F657" s="2">
        <v>1</v>
      </c>
      <c r="G657" s="3">
        <v>0</v>
      </c>
      <c r="H657" s="3"/>
      <c r="I657" s="2">
        <f t="shared" si="68"/>
        <v>0</v>
      </c>
      <c r="J657" s="2">
        <f t="shared" si="69"/>
        <v>0</v>
      </c>
    </row>
    <row r="658" spans="1:10" ht="42.75" customHeight="1" x14ac:dyDescent="0.25">
      <c r="A658" s="1" t="s">
        <v>1637</v>
      </c>
      <c r="B658" s="1" t="s">
        <v>19</v>
      </c>
      <c r="C658" s="1" t="s">
        <v>1611</v>
      </c>
      <c r="D658" s="1" t="s">
        <v>1612</v>
      </c>
      <c r="E658" s="1" t="s">
        <v>44</v>
      </c>
      <c r="F658" s="2">
        <v>14</v>
      </c>
      <c r="G658" s="3">
        <v>0</v>
      </c>
      <c r="H658" s="3"/>
      <c r="I658" s="2">
        <f t="shared" si="68"/>
        <v>0</v>
      </c>
      <c r="J658" s="2">
        <f t="shared" si="69"/>
        <v>0</v>
      </c>
    </row>
    <row r="659" spans="1:10" ht="42.75" customHeight="1" x14ac:dyDescent="0.25">
      <c r="A659" s="1" t="s">
        <v>1638</v>
      </c>
      <c r="B659" s="1" t="s">
        <v>19</v>
      </c>
      <c r="C659" s="1" t="s">
        <v>1608</v>
      </c>
      <c r="D659" s="1" t="s">
        <v>1609</v>
      </c>
      <c r="E659" s="1" t="s">
        <v>44</v>
      </c>
      <c r="F659" s="2">
        <v>5</v>
      </c>
      <c r="G659" s="3">
        <v>0</v>
      </c>
      <c r="H659" s="3"/>
      <c r="I659" s="2">
        <f t="shared" si="68"/>
        <v>0</v>
      </c>
      <c r="J659" s="2">
        <f t="shared" si="69"/>
        <v>0</v>
      </c>
    </row>
    <row r="660" spans="1:10" ht="26.1" customHeight="1" x14ac:dyDescent="0.25">
      <c r="A660" s="1" t="s">
        <v>1639</v>
      </c>
      <c r="B660" s="1" t="s">
        <v>19</v>
      </c>
      <c r="C660" s="1" t="s">
        <v>1584</v>
      </c>
      <c r="D660" s="1" t="s">
        <v>1585</v>
      </c>
      <c r="E660" s="1" t="s">
        <v>51</v>
      </c>
      <c r="F660" s="2">
        <v>4</v>
      </c>
      <c r="G660" s="3">
        <v>0</v>
      </c>
      <c r="H660" s="3"/>
      <c r="I660" s="2">
        <f t="shared" si="68"/>
        <v>0</v>
      </c>
      <c r="J660" s="2">
        <f t="shared" si="69"/>
        <v>0</v>
      </c>
    </row>
    <row r="661" spans="1:10" x14ac:dyDescent="0.25">
      <c r="A661" s="1" t="s">
        <v>1640</v>
      </c>
      <c r="B661" s="1"/>
      <c r="C661" s="1"/>
      <c r="D661" s="1" t="s">
        <v>1641</v>
      </c>
    </row>
    <row r="662" spans="1:10" ht="139.15" customHeight="1" x14ac:dyDescent="0.25">
      <c r="A662" s="1" t="s">
        <v>1642</v>
      </c>
      <c r="B662" s="1" t="s">
        <v>19</v>
      </c>
      <c r="C662" s="1" t="s">
        <v>1589</v>
      </c>
      <c r="D662" s="1" t="s">
        <v>1590</v>
      </c>
      <c r="E662" s="1" t="s">
        <v>51</v>
      </c>
      <c r="F662" s="2">
        <v>1</v>
      </c>
      <c r="G662" s="3">
        <v>0</v>
      </c>
      <c r="H662" s="3"/>
      <c r="I662" s="2">
        <f t="shared" ref="I662:I670" si="70">ROUND(G662*(1 + H662/100),2)</f>
        <v>0</v>
      </c>
      <c r="J662" s="2">
        <f t="shared" ref="J662:J670" si="71">ROUND(F662*I662,2)</f>
        <v>0</v>
      </c>
    </row>
    <row r="663" spans="1:10" ht="41.85" customHeight="1" x14ac:dyDescent="0.25">
      <c r="A663" s="1" t="s">
        <v>1643</v>
      </c>
      <c r="B663" s="1" t="s">
        <v>24</v>
      </c>
      <c r="C663" s="1" t="s">
        <v>1592</v>
      </c>
      <c r="D663" s="1" t="s">
        <v>1593</v>
      </c>
      <c r="E663" s="1" t="s">
        <v>44</v>
      </c>
      <c r="F663" s="2">
        <v>8</v>
      </c>
      <c r="G663" s="3">
        <v>0</v>
      </c>
      <c r="H663" s="3"/>
      <c r="I663" s="2">
        <f t="shared" si="70"/>
        <v>0</v>
      </c>
      <c r="J663" s="2">
        <f t="shared" si="71"/>
        <v>0</v>
      </c>
    </row>
    <row r="664" spans="1:10" ht="41.85" customHeight="1" x14ac:dyDescent="0.25">
      <c r="A664" s="1" t="s">
        <v>1644</v>
      </c>
      <c r="B664" s="1" t="s">
        <v>24</v>
      </c>
      <c r="C664" s="1" t="s">
        <v>1595</v>
      </c>
      <c r="D664" s="1" t="s">
        <v>1596</v>
      </c>
      <c r="E664" s="1" t="s">
        <v>44</v>
      </c>
      <c r="F664" s="2">
        <v>1</v>
      </c>
      <c r="G664" s="3">
        <v>0</v>
      </c>
      <c r="H664" s="3"/>
      <c r="I664" s="2">
        <f t="shared" si="70"/>
        <v>0</v>
      </c>
      <c r="J664" s="2">
        <f t="shared" si="71"/>
        <v>0</v>
      </c>
    </row>
    <row r="665" spans="1:10" ht="41.45" customHeight="1" x14ac:dyDescent="0.25">
      <c r="A665" s="1" t="s">
        <v>1645</v>
      </c>
      <c r="B665" s="1" t="s">
        <v>24</v>
      </c>
      <c r="C665" s="1" t="s">
        <v>1581</v>
      </c>
      <c r="D665" s="1" t="s">
        <v>1582</v>
      </c>
      <c r="E665" s="1" t="s">
        <v>44</v>
      </c>
      <c r="F665" s="2">
        <v>1</v>
      </c>
      <c r="G665" s="3">
        <v>0</v>
      </c>
      <c r="H665" s="3"/>
      <c r="I665" s="2">
        <f t="shared" si="70"/>
        <v>0</v>
      </c>
      <c r="J665" s="2">
        <f t="shared" si="71"/>
        <v>0</v>
      </c>
    </row>
    <row r="666" spans="1:10" ht="42.75" customHeight="1" x14ac:dyDescent="0.25">
      <c r="A666" s="1" t="s">
        <v>1646</v>
      </c>
      <c r="B666" s="1" t="s">
        <v>19</v>
      </c>
      <c r="C666" s="1" t="s">
        <v>1611</v>
      </c>
      <c r="D666" s="1" t="s">
        <v>1612</v>
      </c>
      <c r="E666" s="1" t="s">
        <v>44</v>
      </c>
      <c r="F666" s="2">
        <v>8</v>
      </c>
      <c r="G666" s="3">
        <v>0</v>
      </c>
      <c r="H666" s="3"/>
      <c r="I666" s="2">
        <f t="shared" si="70"/>
        <v>0</v>
      </c>
      <c r="J666" s="2">
        <f t="shared" si="71"/>
        <v>0</v>
      </c>
    </row>
    <row r="667" spans="1:10" ht="33.75" customHeight="1" x14ac:dyDescent="0.25">
      <c r="A667" s="1" t="s">
        <v>1647</v>
      </c>
      <c r="B667" s="1" t="s">
        <v>19</v>
      </c>
      <c r="C667" s="1" t="s">
        <v>1605</v>
      </c>
      <c r="D667" s="1" t="s">
        <v>1606</v>
      </c>
      <c r="E667" s="1" t="s">
        <v>44</v>
      </c>
      <c r="F667" s="2">
        <v>1</v>
      </c>
      <c r="G667" s="3">
        <v>0</v>
      </c>
      <c r="H667" s="3"/>
      <c r="I667" s="2">
        <f t="shared" si="70"/>
        <v>0</v>
      </c>
      <c r="J667" s="2">
        <f t="shared" si="71"/>
        <v>0</v>
      </c>
    </row>
    <row r="668" spans="1:10" ht="26.1" customHeight="1" x14ac:dyDescent="0.25">
      <c r="A668" s="1" t="s">
        <v>1648</v>
      </c>
      <c r="B668" s="1" t="s">
        <v>19</v>
      </c>
      <c r="C668" s="1" t="s">
        <v>1584</v>
      </c>
      <c r="D668" s="1" t="s">
        <v>1585</v>
      </c>
      <c r="E668" s="1" t="s">
        <v>51</v>
      </c>
      <c r="F668" s="2">
        <v>4</v>
      </c>
      <c r="G668" s="3">
        <v>0</v>
      </c>
      <c r="H668" s="3"/>
      <c r="I668" s="2">
        <f t="shared" si="70"/>
        <v>0</v>
      </c>
      <c r="J668" s="2">
        <f t="shared" si="71"/>
        <v>0</v>
      </c>
    </row>
    <row r="669" spans="1:10" ht="24.4" customHeight="1" x14ac:dyDescent="0.25">
      <c r="A669" s="1" t="s">
        <v>1649</v>
      </c>
      <c r="B669" s="1" t="s">
        <v>19</v>
      </c>
      <c r="C669" s="1" t="s">
        <v>1650</v>
      </c>
      <c r="D669" s="1" t="s">
        <v>1651</v>
      </c>
      <c r="E669" s="1" t="s">
        <v>51</v>
      </c>
      <c r="F669" s="2">
        <v>4</v>
      </c>
      <c r="G669" s="3">
        <v>0</v>
      </c>
      <c r="H669" s="3"/>
      <c r="I669" s="2">
        <f t="shared" si="70"/>
        <v>0</v>
      </c>
      <c r="J669" s="2">
        <f t="shared" si="71"/>
        <v>0</v>
      </c>
    </row>
    <row r="670" spans="1:10" x14ac:dyDescent="0.25">
      <c r="A670" s="1" t="s">
        <v>1652</v>
      </c>
      <c r="B670" s="1" t="s">
        <v>19</v>
      </c>
      <c r="C670" s="1" t="s">
        <v>1653</v>
      </c>
      <c r="D670" s="1" t="s">
        <v>1654</v>
      </c>
      <c r="E670" s="1" t="s">
        <v>51</v>
      </c>
      <c r="F670" s="2">
        <v>4</v>
      </c>
      <c r="G670" s="3">
        <v>0</v>
      </c>
      <c r="H670" s="3"/>
      <c r="I670" s="2">
        <f t="shared" si="70"/>
        <v>0</v>
      </c>
      <c r="J670" s="2">
        <f t="shared" si="71"/>
        <v>0</v>
      </c>
    </row>
    <row r="671" spans="1:10" x14ac:dyDescent="0.25">
      <c r="A671" s="1" t="s">
        <v>1655</v>
      </c>
      <c r="B671" s="1"/>
      <c r="C671" s="1"/>
      <c r="D671" s="1" t="s">
        <v>1656</v>
      </c>
    </row>
    <row r="672" spans="1:10" ht="139.15" customHeight="1" x14ac:dyDescent="0.25">
      <c r="A672" s="1" t="s">
        <v>1657</v>
      </c>
      <c r="B672" s="1" t="s">
        <v>19</v>
      </c>
      <c r="C672" s="1" t="s">
        <v>1589</v>
      </c>
      <c r="D672" s="1" t="s">
        <v>1590</v>
      </c>
      <c r="E672" s="1" t="s">
        <v>51</v>
      </c>
      <c r="F672" s="2">
        <v>1</v>
      </c>
      <c r="G672" s="3">
        <v>0</v>
      </c>
      <c r="H672" s="3"/>
      <c r="I672" s="2">
        <f t="shared" ref="I672:I678" si="72">ROUND(G672*(1 + H672/100),2)</f>
        <v>0</v>
      </c>
      <c r="J672" s="2">
        <f t="shared" ref="J672:J678" si="73">ROUND(F672*I672,2)</f>
        <v>0</v>
      </c>
    </row>
    <row r="673" spans="1:10" ht="41.85" customHeight="1" x14ac:dyDescent="0.25">
      <c r="A673" s="1" t="s">
        <v>1658</v>
      </c>
      <c r="B673" s="1" t="s">
        <v>24</v>
      </c>
      <c r="C673" s="1" t="s">
        <v>1592</v>
      </c>
      <c r="D673" s="1" t="s">
        <v>1593</v>
      </c>
      <c r="E673" s="1" t="s">
        <v>44</v>
      </c>
      <c r="F673" s="2">
        <v>25</v>
      </c>
      <c r="G673" s="3">
        <v>0</v>
      </c>
      <c r="H673" s="3"/>
      <c r="I673" s="2">
        <f t="shared" si="72"/>
        <v>0</v>
      </c>
      <c r="J673" s="2">
        <f t="shared" si="73"/>
        <v>0</v>
      </c>
    </row>
    <row r="674" spans="1:10" ht="41.85" customHeight="1" x14ac:dyDescent="0.25">
      <c r="A674" s="1" t="s">
        <v>1659</v>
      </c>
      <c r="B674" s="1" t="s">
        <v>24</v>
      </c>
      <c r="C674" s="1" t="s">
        <v>1598</v>
      </c>
      <c r="D674" s="1" t="s">
        <v>1599</v>
      </c>
      <c r="E674" s="1" t="s">
        <v>44</v>
      </c>
      <c r="F674" s="2">
        <v>8</v>
      </c>
      <c r="G674" s="3">
        <v>0</v>
      </c>
      <c r="H674" s="3"/>
      <c r="I674" s="2">
        <f t="shared" si="72"/>
        <v>0</v>
      </c>
      <c r="J674" s="2">
        <f t="shared" si="73"/>
        <v>0</v>
      </c>
    </row>
    <row r="675" spans="1:10" ht="36.950000000000003" customHeight="1" x14ac:dyDescent="0.25">
      <c r="A675" s="1" t="s">
        <v>1660</v>
      </c>
      <c r="B675" s="1" t="s">
        <v>19</v>
      </c>
      <c r="C675" s="1" t="s">
        <v>1661</v>
      </c>
      <c r="D675" s="1" t="s">
        <v>1662</v>
      </c>
      <c r="E675" s="1" t="s">
        <v>44</v>
      </c>
      <c r="F675" s="2">
        <v>1</v>
      </c>
      <c r="G675" s="3">
        <v>0</v>
      </c>
      <c r="H675" s="3"/>
      <c r="I675" s="2">
        <f t="shared" si="72"/>
        <v>0</v>
      </c>
      <c r="J675" s="2">
        <f t="shared" si="73"/>
        <v>0</v>
      </c>
    </row>
    <row r="676" spans="1:10" ht="33.75" customHeight="1" x14ac:dyDescent="0.25">
      <c r="A676" s="1" t="s">
        <v>1663</v>
      </c>
      <c r="B676" s="1" t="s">
        <v>19</v>
      </c>
      <c r="C676" s="1" t="s">
        <v>1605</v>
      </c>
      <c r="D676" s="1" t="s">
        <v>1606</v>
      </c>
      <c r="E676" s="1" t="s">
        <v>44</v>
      </c>
      <c r="F676" s="2">
        <v>25</v>
      </c>
      <c r="G676" s="3">
        <v>0</v>
      </c>
      <c r="H676" s="3"/>
      <c r="I676" s="2">
        <f t="shared" si="72"/>
        <v>0</v>
      </c>
      <c r="J676" s="2">
        <f t="shared" si="73"/>
        <v>0</v>
      </c>
    </row>
    <row r="677" spans="1:10" ht="42.75" customHeight="1" x14ac:dyDescent="0.25">
      <c r="A677" s="1" t="s">
        <v>1664</v>
      </c>
      <c r="B677" s="1" t="s">
        <v>19</v>
      </c>
      <c r="C677" s="1" t="s">
        <v>1608</v>
      </c>
      <c r="D677" s="1" t="s">
        <v>1609</v>
      </c>
      <c r="E677" s="1" t="s">
        <v>44</v>
      </c>
      <c r="F677" s="2">
        <v>8</v>
      </c>
      <c r="G677" s="3">
        <v>0</v>
      </c>
      <c r="H677" s="3"/>
      <c r="I677" s="2">
        <f t="shared" si="72"/>
        <v>0</v>
      </c>
      <c r="J677" s="2">
        <f t="shared" si="73"/>
        <v>0</v>
      </c>
    </row>
    <row r="678" spans="1:10" ht="26.1" customHeight="1" x14ac:dyDescent="0.25">
      <c r="A678" s="1" t="s">
        <v>1665</v>
      </c>
      <c r="B678" s="1" t="s">
        <v>19</v>
      </c>
      <c r="C678" s="1" t="s">
        <v>1584</v>
      </c>
      <c r="D678" s="1" t="s">
        <v>1585</v>
      </c>
      <c r="E678" s="1" t="s">
        <v>51</v>
      </c>
      <c r="F678" s="2">
        <v>4</v>
      </c>
      <c r="G678" s="3">
        <v>0</v>
      </c>
      <c r="H678" s="3"/>
      <c r="I678" s="2">
        <f t="shared" si="72"/>
        <v>0</v>
      </c>
      <c r="J678" s="2">
        <f t="shared" si="73"/>
        <v>0</v>
      </c>
    </row>
    <row r="679" spans="1:10" x14ac:dyDescent="0.25">
      <c r="A679" s="1" t="s">
        <v>1666</v>
      </c>
      <c r="B679" s="1"/>
      <c r="C679" s="1"/>
      <c r="D679" s="1" t="s">
        <v>1667</v>
      </c>
    </row>
    <row r="680" spans="1:10" x14ac:dyDescent="0.25">
      <c r="A680" s="1" t="s">
        <v>1668</v>
      </c>
      <c r="B680" s="1"/>
      <c r="C680" s="1"/>
      <c r="D680" s="1" t="s">
        <v>1669</v>
      </c>
    </row>
    <row r="681" spans="1:10" x14ac:dyDescent="0.25">
      <c r="A681" s="1" t="s">
        <v>1670</v>
      </c>
      <c r="B681" s="1" t="s">
        <v>19</v>
      </c>
      <c r="C681" s="1" t="s">
        <v>1671</v>
      </c>
      <c r="D681" s="1" t="s">
        <v>1672</v>
      </c>
      <c r="E681" s="1" t="s">
        <v>51</v>
      </c>
      <c r="F681" s="2">
        <v>1</v>
      </c>
      <c r="G681" s="3">
        <v>0</v>
      </c>
      <c r="H681" s="3"/>
      <c r="I681" s="2">
        <f>ROUND(G681*(1 + H681/100),2)</f>
        <v>0</v>
      </c>
      <c r="J681" s="2">
        <f>ROUND(F681*I681,2)</f>
        <v>0</v>
      </c>
    </row>
    <row r="682" spans="1:10" ht="39.200000000000003" customHeight="1" x14ac:dyDescent="0.25">
      <c r="A682" s="1" t="s">
        <v>1673</v>
      </c>
      <c r="B682" s="1" t="s">
        <v>19</v>
      </c>
      <c r="C682" s="1" t="s">
        <v>1674</v>
      </c>
      <c r="D682" s="1" t="s">
        <v>1675</v>
      </c>
      <c r="E682" s="1" t="s">
        <v>1432</v>
      </c>
      <c r="F682" s="2">
        <v>3</v>
      </c>
      <c r="G682" s="3">
        <v>0</v>
      </c>
      <c r="H682" s="3"/>
      <c r="I682" s="2">
        <f>ROUND(G682*(1 + H682/100),2)</f>
        <v>0</v>
      </c>
      <c r="J682" s="2">
        <f>ROUND(F682*I682,2)</f>
        <v>0</v>
      </c>
    </row>
    <row r="683" spans="1:10" x14ac:dyDescent="0.25">
      <c r="A683" s="1" t="s">
        <v>1676</v>
      </c>
      <c r="B683" s="1" t="s">
        <v>19</v>
      </c>
      <c r="C683" s="1" t="s">
        <v>1677</v>
      </c>
      <c r="D683" s="1" t="s">
        <v>1678</v>
      </c>
      <c r="E683" s="1" t="s">
        <v>51</v>
      </c>
      <c r="F683" s="2">
        <v>5</v>
      </c>
      <c r="G683" s="3">
        <v>0</v>
      </c>
      <c r="H683" s="3"/>
      <c r="I683" s="2">
        <f>ROUND(G683*(1 + H683/100),2)</f>
        <v>0</v>
      </c>
      <c r="J683" s="2">
        <f>ROUND(F683*I683,2)</f>
        <v>0</v>
      </c>
    </row>
    <row r="684" spans="1:10" x14ac:dyDescent="0.25">
      <c r="A684" s="1" t="s">
        <v>1679</v>
      </c>
      <c r="B684" s="1" t="s">
        <v>19</v>
      </c>
      <c r="C684" s="1" t="s">
        <v>1680</v>
      </c>
      <c r="D684" s="1" t="s">
        <v>1681</v>
      </c>
      <c r="E684" s="1" t="s">
        <v>51</v>
      </c>
      <c r="F684" s="2">
        <v>1</v>
      </c>
      <c r="G684" s="3">
        <v>0</v>
      </c>
      <c r="H684" s="3"/>
      <c r="I684" s="2">
        <f>ROUND(G684*(1 + H684/100),2)</f>
        <v>0</v>
      </c>
      <c r="J684" s="2">
        <f>ROUND(F684*I684,2)</f>
        <v>0</v>
      </c>
    </row>
    <row r="685" spans="1:10" x14ac:dyDescent="0.25">
      <c r="A685" s="1" t="s">
        <v>1682</v>
      </c>
      <c r="B685" s="1"/>
      <c r="C685" s="1"/>
      <c r="D685" s="1" t="s">
        <v>1683</v>
      </c>
    </row>
    <row r="686" spans="1:10" ht="73.349999999999994" customHeight="1" x14ac:dyDescent="0.25">
      <c r="A686" s="1" t="s">
        <v>1684</v>
      </c>
      <c r="B686" s="1" t="s">
        <v>19</v>
      </c>
      <c r="C686" s="1" t="s">
        <v>1685</v>
      </c>
      <c r="D686" s="1" t="s">
        <v>1686</v>
      </c>
      <c r="E686" s="1" t="s">
        <v>1432</v>
      </c>
      <c r="F686" s="2">
        <v>7</v>
      </c>
      <c r="G686" s="3">
        <v>0</v>
      </c>
      <c r="H686" s="3"/>
      <c r="I686" s="2">
        <f>ROUND(G686*(1 + H686/100),2)</f>
        <v>0</v>
      </c>
      <c r="J686" s="2">
        <f>ROUND(F686*I686,2)</f>
        <v>0</v>
      </c>
    </row>
    <row r="687" spans="1:10" ht="72.400000000000006" customHeight="1" x14ac:dyDescent="0.25">
      <c r="A687" s="1" t="s">
        <v>1687</v>
      </c>
      <c r="B687" s="1" t="s">
        <v>19</v>
      </c>
      <c r="C687" s="1" t="s">
        <v>1688</v>
      </c>
      <c r="D687" s="1" t="s">
        <v>1689</v>
      </c>
      <c r="E687" s="1" t="s">
        <v>51</v>
      </c>
      <c r="F687" s="2">
        <v>1</v>
      </c>
      <c r="G687" s="3">
        <v>0</v>
      </c>
      <c r="H687" s="3"/>
      <c r="I687" s="2">
        <f>ROUND(G687*(1 + H687/100),2)</f>
        <v>0</v>
      </c>
      <c r="J687" s="2">
        <f>ROUND(F687*I687,2)</f>
        <v>0</v>
      </c>
    </row>
    <row r="688" spans="1:10" x14ac:dyDescent="0.25">
      <c r="A688" s="1" t="s">
        <v>1690</v>
      </c>
      <c r="B688" s="1"/>
      <c r="C688" s="1"/>
      <c r="D688" s="1" t="s">
        <v>1691</v>
      </c>
    </row>
    <row r="689" spans="1:10" ht="126" customHeight="1" x14ac:dyDescent="0.25">
      <c r="A689" s="1" t="s">
        <v>1692</v>
      </c>
      <c r="B689" s="1" t="s">
        <v>19</v>
      </c>
      <c r="C689" s="1" t="s">
        <v>1693</v>
      </c>
      <c r="D689" s="1" t="s">
        <v>1694</v>
      </c>
      <c r="E689" s="1" t="s">
        <v>1432</v>
      </c>
      <c r="F689" s="2">
        <v>23</v>
      </c>
      <c r="G689" s="3">
        <v>0</v>
      </c>
      <c r="H689" s="3"/>
      <c r="I689" s="2">
        <f t="shared" ref="I689:I694" si="74">ROUND(G689*(1 + H689/100),2)</f>
        <v>0</v>
      </c>
      <c r="J689" s="2">
        <f t="shared" ref="J689:J694" si="75">ROUND(F689*I689,2)</f>
        <v>0</v>
      </c>
    </row>
    <row r="690" spans="1:10" ht="20.25" customHeight="1" x14ac:dyDescent="0.25">
      <c r="A690" s="1" t="s">
        <v>1695</v>
      </c>
      <c r="B690" s="1" t="s">
        <v>19</v>
      </c>
      <c r="C690" s="1" t="s">
        <v>1696</v>
      </c>
      <c r="D690" s="1" t="s">
        <v>1697</v>
      </c>
      <c r="E690" s="1" t="s">
        <v>44</v>
      </c>
      <c r="F690" s="2">
        <v>1</v>
      </c>
      <c r="G690" s="3">
        <v>0</v>
      </c>
      <c r="H690" s="3"/>
      <c r="I690" s="2">
        <f t="shared" si="74"/>
        <v>0</v>
      </c>
      <c r="J690" s="2">
        <f t="shared" si="75"/>
        <v>0</v>
      </c>
    </row>
    <row r="691" spans="1:10" x14ac:dyDescent="0.25">
      <c r="A691" s="1" t="s">
        <v>1698</v>
      </c>
      <c r="B691" s="1" t="s">
        <v>19</v>
      </c>
      <c r="C691" s="1" t="s">
        <v>1699</v>
      </c>
      <c r="D691" s="1" t="s">
        <v>1700</v>
      </c>
      <c r="E691" s="1" t="s">
        <v>1432</v>
      </c>
      <c r="F691" s="2">
        <v>8</v>
      </c>
      <c r="G691" s="3">
        <v>0</v>
      </c>
      <c r="H691" s="3"/>
      <c r="I691" s="2">
        <f t="shared" si="74"/>
        <v>0</v>
      </c>
      <c r="J691" s="2">
        <f t="shared" si="75"/>
        <v>0</v>
      </c>
    </row>
    <row r="692" spans="1:10" ht="24.75" customHeight="1" x14ac:dyDescent="0.25">
      <c r="A692" s="1" t="s">
        <v>1701</v>
      </c>
      <c r="B692" s="1" t="s">
        <v>19</v>
      </c>
      <c r="C692" s="1" t="s">
        <v>1702</v>
      </c>
      <c r="D692" s="1" t="s">
        <v>1703</v>
      </c>
      <c r="E692" s="1" t="s">
        <v>51</v>
      </c>
      <c r="F692" s="2">
        <v>1</v>
      </c>
      <c r="G692" s="3">
        <v>0</v>
      </c>
      <c r="H692" s="3"/>
      <c r="I692" s="2">
        <f t="shared" si="74"/>
        <v>0</v>
      </c>
      <c r="J692" s="2">
        <f t="shared" si="75"/>
        <v>0</v>
      </c>
    </row>
    <row r="693" spans="1:10" x14ac:dyDescent="0.25">
      <c r="A693" s="1" t="s">
        <v>1704</v>
      </c>
      <c r="B693" s="1" t="s">
        <v>19</v>
      </c>
      <c r="C693" s="1" t="s">
        <v>1705</v>
      </c>
      <c r="D693" s="1" t="s">
        <v>1706</v>
      </c>
      <c r="E693" s="1" t="s">
        <v>51</v>
      </c>
      <c r="F693" s="2">
        <v>23</v>
      </c>
      <c r="G693" s="3">
        <v>0</v>
      </c>
      <c r="H693" s="3"/>
      <c r="I693" s="2">
        <f t="shared" si="74"/>
        <v>0</v>
      </c>
      <c r="J693" s="2">
        <f t="shared" si="75"/>
        <v>0</v>
      </c>
    </row>
    <row r="694" spans="1:10" x14ac:dyDescent="0.25">
      <c r="A694" s="1" t="s">
        <v>1707</v>
      </c>
      <c r="B694" s="1" t="s">
        <v>19</v>
      </c>
      <c r="C694" s="1" t="s">
        <v>1708</v>
      </c>
      <c r="D694" s="1" t="s">
        <v>1709</v>
      </c>
      <c r="E694" s="1" t="s">
        <v>1432</v>
      </c>
      <c r="F694" s="2">
        <v>13</v>
      </c>
      <c r="G694" s="3">
        <v>0</v>
      </c>
      <c r="H694" s="3"/>
      <c r="I694" s="2">
        <f t="shared" si="74"/>
        <v>0</v>
      </c>
      <c r="J694" s="2">
        <f t="shared" si="75"/>
        <v>0</v>
      </c>
    </row>
    <row r="695" spans="1:10" x14ac:dyDescent="0.25">
      <c r="A695" s="1" t="s">
        <v>1710</v>
      </c>
      <c r="B695" s="1"/>
      <c r="C695" s="1"/>
      <c r="D695" s="1" t="s">
        <v>1711</v>
      </c>
    </row>
    <row r="696" spans="1:10" x14ac:dyDescent="0.25">
      <c r="A696" s="1" t="s">
        <v>1712</v>
      </c>
      <c r="B696" s="1" t="s">
        <v>19</v>
      </c>
      <c r="C696" s="1" t="s">
        <v>1713</v>
      </c>
      <c r="D696" s="1" t="s">
        <v>1714</v>
      </c>
      <c r="E696" s="1" t="s">
        <v>51</v>
      </c>
      <c r="F696" s="2">
        <v>108</v>
      </c>
      <c r="G696" s="3">
        <v>0</v>
      </c>
      <c r="H696" s="3"/>
      <c r="I696" s="2">
        <f>ROUND(G696*(1 + H696/100),2)</f>
        <v>0</v>
      </c>
      <c r="J696" s="2">
        <f>ROUND(F696*I696,2)</f>
        <v>0</v>
      </c>
    </row>
    <row r="697" spans="1:10" ht="21.2" customHeight="1" x14ac:dyDescent="0.25">
      <c r="A697" s="1" t="s">
        <v>1715</v>
      </c>
      <c r="B697" s="1" t="s">
        <v>19</v>
      </c>
      <c r="C697" s="1" t="s">
        <v>1716</v>
      </c>
      <c r="D697" s="1" t="s">
        <v>1717</v>
      </c>
      <c r="E697" s="1" t="s">
        <v>65</v>
      </c>
      <c r="F697" s="2">
        <v>2637</v>
      </c>
      <c r="G697" s="3">
        <v>0</v>
      </c>
      <c r="H697" s="3"/>
      <c r="I697" s="2">
        <f>ROUND(G697*(1 + H697/100),2)</f>
        <v>0</v>
      </c>
      <c r="J697" s="2">
        <f>ROUND(F697*I697,2)</f>
        <v>0</v>
      </c>
    </row>
    <row r="698" spans="1:10" x14ac:dyDescent="0.25">
      <c r="A698" s="1" t="s">
        <v>1718</v>
      </c>
      <c r="B698" s="1" t="s">
        <v>19</v>
      </c>
      <c r="C698" s="1" t="s">
        <v>1719</v>
      </c>
      <c r="D698" s="1" t="s">
        <v>1720</v>
      </c>
      <c r="E698" s="1" t="s">
        <v>1432</v>
      </c>
      <c r="F698" s="2">
        <v>20</v>
      </c>
      <c r="G698" s="3">
        <v>0</v>
      </c>
      <c r="H698" s="3"/>
      <c r="I698" s="2">
        <f>ROUND(G698*(1 + H698/100),2)</f>
        <v>0</v>
      </c>
      <c r="J698" s="2">
        <f>ROUND(F698*I698,2)</f>
        <v>0</v>
      </c>
    </row>
    <row r="699" spans="1:10" x14ac:dyDescent="0.25">
      <c r="A699" s="1" t="s">
        <v>1721</v>
      </c>
      <c r="B699" s="1"/>
      <c r="C699" s="1"/>
      <c r="D699" s="1" t="s">
        <v>1722</v>
      </c>
    </row>
    <row r="700" spans="1:10" ht="21.2" customHeight="1" x14ac:dyDescent="0.25">
      <c r="A700" s="1" t="s">
        <v>1723</v>
      </c>
      <c r="B700" s="1" t="s">
        <v>19</v>
      </c>
      <c r="C700" s="1" t="s">
        <v>1724</v>
      </c>
      <c r="D700" s="1" t="s">
        <v>1725</v>
      </c>
      <c r="E700" s="1" t="s">
        <v>65</v>
      </c>
      <c r="F700" s="2">
        <v>474</v>
      </c>
      <c r="G700" s="3">
        <v>0</v>
      </c>
      <c r="H700" s="3"/>
      <c r="I700" s="2">
        <f>ROUND(G700*(1 + H700/100),2)</f>
        <v>0</v>
      </c>
      <c r="J700" s="2">
        <f>ROUND(F700*I700,2)</f>
        <v>0</v>
      </c>
    </row>
    <row r="701" spans="1:10" ht="30" x14ac:dyDescent="0.25">
      <c r="A701" s="1" t="s">
        <v>1726</v>
      </c>
      <c r="B701" s="1"/>
      <c r="C701" s="1"/>
      <c r="D701" s="1" t="s">
        <v>1727</v>
      </c>
    </row>
    <row r="702" spans="1:10" ht="31.9" customHeight="1" x14ac:dyDescent="0.25">
      <c r="A702" s="1" t="s">
        <v>1728</v>
      </c>
      <c r="B702" s="1" t="s">
        <v>19</v>
      </c>
      <c r="C702" s="1" t="s">
        <v>1729</v>
      </c>
      <c r="D702" s="1" t="s">
        <v>1730</v>
      </c>
      <c r="E702" s="1" t="s">
        <v>51</v>
      </c>
      <c r="F702" s="2">
        <v>29</v>
      </c>
      <c r="G702" s="3">
        <v>0</v>
      </c>
      <c r="H702" s="3"/>
      <c r="I702" s="2">
        <f>ROUND(G702*(1 + H702/100),2)</f>
        <v>0</v>
      </c>
      <c r="J702" s="2">
        <f>ROUND(F702*I702,2)</f>
        <v>0</v>
      </c>
    </row>
    <row r="703" spans="1:10" ht="42.75" customHeight="1" x14ac:dyDescent="0.25">
      <c r="A703" s="1" t="s">
        <v>1731</v>
      </c>
      <c r="B703" s="1" t="s">
        <v>19</v>
      </c>
      <c r="C703" s="1" t="s">
        <v>1732</v>
      </c>
      <c r="D703" s="1" t="s">
        <v>1733</v>
      </c>
      <c r="E703" s="1" t="s">
        <v>1432</v>
      </c>
      <c r="F703" s="2">
        <v>2</v>
      </c>
      <c r="G703" s="3">
        <v>0</v>
      </c>
      <c r="H703" s="3"/>
      <c r="I703" s="2">
        <f>ROUND(G703*(1 + H703/100),2)</f>
        <v>0</v>
      </c>
      <c r="J703" s="2">
        <f>ROUND(F703*I703,2)</f>
        <v>0</v>
      </c>
    </row>
    <row r="704" spans="1:10" ht="110.25" customHeight="1" x14ac:dyDescent="0.25">
      <c r="A704" s="1" t="s">
        <v>1734</v>
      </c>
      <c r="B704" s="1" t="s">
        <v>19</v>
      </c>
      <c r="C704" s="1" t="s">
        <v>1735</v>
      </c>
      <c r="D704" s="1" t="s">
        <v>1736</v>
      </c>
      <c r="E704" s="1" t="s">
        <v>1432</v>
      </c>
      <c r="F704" s="2">
        <v>1</v>
      </c>
      <c r="G704" s="3">
        <v>0</v>
      </c>
      <c r="H704" s="3"/>
      <c r="I704" s="2">
        <f>ROUND(G704*(1 + H704/100),2)</f>
        <v>0</v>
      </c>
      <c r="J704" s="2">
        <f>ROUND(F704*I704,2)</f>
        <v>0</v>
      </c>
    </row>
    <row r="705" spans="1:10" ht="25.7" customHeight="1" x14ac:dyDescent="0.25">
      <c r="A705" s="1" t="s">
        <v>1737</v>
      </c>
      <c r="B705" s="1" t="s">
        <v>19</v>
      </c>
      <c r="C705" s="1" t="s">
        <v>1738</v>
      </c>
      <c r="D705" s="1" t="s">
        <v>1739</v>
      </c>
      <c r="E705" s="1" t="s">
        <v>1432</v>
      </c>
      <c r="F705" s="2">
        <v>1</v>
      </c>
      <c r="G705" s="3">
        <v>0</v>
      </c>
      <c r="H705" s="3"/>
      <c r="I705" s="2">
        <f>ROUND(G705*(1 + H705/100),2)</f>
        <v>0</v>
      </c>
      <c r="J705" s="2">
        <f>ROUND(F705*I705,2)</f>
        <v>0</v>
      </c>
    </row>
    <row r="706" spans="1:10" ht="50.85" customHeight="1" x14ac:dyDescent="0.25">
      <c r="A706" s="1" t="s">
        <v>1740</v>
      </c>
      <c r="B706" s="1" t="s">
        <v>24</v>
      </c>
      <c r="C706" s="1" t="s">
        <v>1741</v>
      </c>
      <c r="D706" s="1" t="s">
        <v>1742</v>
      </c>
      <c r="E706" s="1" t="s">
        <v>44</v>
      </c>
      <c r="F706" s="2">
        <v>1</v>
      </c>
      <c r="G706" s="3">
        <v>0</v>
      </c>
      <c r="H706" s="3"/>
      <c r="I706" s="2">
        <f>ROUND(G706*(1 + H706/100),2)</f>
        <v>0</v>
      </c>
      <c r="J706" s="2">
        <f>ROUND(F706*I706,2)</f>
        <v>0</v>
      </c>
    </row>
    <row r="707" spans="1:10" x14ac:dyDescent="0.25">
      <c r="A707" s="1" t="s">
        <v>1743</v>
      </c>
      <c r="B707" s="1"/>
      <c r="C707" s="1"/>
      <c r="D707" s="1" t="s">
        <v>1744</v>
      </c>
    </row>
    <row r="708" spans="1:10" ht="42.4" customHeight="1" x14ac:dyDescent="0.25">
      <c r="A708" s="1" t="s">
        <v>1745</v>
      </c>
      <c r="B708" s="1" t="s">
        <v>19</v>
      </c>
      <c r="C708" s="1" t="s">
        <v>1746</v>
      </c>
      <c r="D708" s="1" t="s">
        <v>1747</v>
      </c>
      <c r="E708" s="1" t="s">
        <v>51</v>
      </c>
      <c r="F708" s="2">
        <v>2</v>
      </c>
      <c r="G708" s="3">
        <v>0</v>
      </c>
      <c r="H708" s="3"/>
      <c r="I708" s="2">
        <f>ROUND(G708*(1 + H708/100),2)</f>
        <v>0</v>
      </c>
      <c r="J708" s="2">
        <f>ROUND(F708*I708,2)</f>
        <v>0</v>
      </c>
    </row>
    <row r="709" spans="1:10" ht="30" x14ac:dyDescent="0.25">
      <c r="A709" s="1" t="s">
        <v>1748</v>
      </c>
      <c r="B709" s="1"/>
      <c r="C709" s="1"/>
      <c r="D709" s="1" t="s">
        <v>1749</v>
      </c>
    </row>
    <row r="710" spans="1:10" ht="36.950000000000003" customHeight="1" x14ac:dyDescent="0.25">
      <c r="A710" s="1" t="s">
        <v>1750</v>
      </c>
      <c r="B710" s="1" t="s">
        <v>19</v>
      </c>
      <c r="C710" s="1" t="s">
        <v>1473</v>
      </c>
      <c r="D710" s="1" t="s">
        <v>1474</v>
      </c>
      <c r="E710" s="1" t="s">
        <v>51</v>
      </c>
      <c r="F710" s="2">
        <v>55</v>
      </c>
      <c r="G710" s="3">
        <v>0</v>
      </c>
      <c r="H710" s="3"/>
      <c r="I710" s="2">
        <f t="shared" ref="I710:I718" si="76">ROUND(G710*(1 + H710/100),2)</f>
        <v>0</v>
      </c>
      <c r="J710" s="2">
        <f t="shared" ref="J710:J718" si="77">ROUND(F710*I710,2)</f>
        <v>0</v>
      </c>
    </row>
    <row r="711" spans="1:10" ht="20.25" customHeight="1" x14ac:dyDescent="0.25">
      <c r="A711" s="1" t="s">
        <v>1751</v>
      </c>
      <c r="B711" s="1" t="s">
        <v>19</v>
      </c>
      <c r="C711" s="1" t="s">
        <v>1427</v>
      </c>
      <c r="D711" s="1" t="s">
        <v>1428</v>
      </c>
      <c r="E711" s="1" t="s">
        <v>65</v>
      </c>
      <c r="F711" s="2">
        <v>189.7</v>
      </c>
      <c r="G711" s="3">
        <v>0</v>
      </c>
      <c r="H711" s="3"/>
      <c r="I711" s="2">
        <f t="shared" si="76"/>
        <v>0</v>
      </c>
      <c r="J711" s="2">
        <f t="shared" si="77"/>
        <v>0</v>
      </c>
    </row>
    <row r="712" spans="1:10" ht="23.85" customHeight="1" x14ac:dyDescent="0.25">
      <c r="A712" s="1" t="s">
        <v>1752</v>
      </c>
      <c r="B712" s="1" t="s">
        <v>19</v>
      </c>
      <c r="C712" s="1" t="s">
        <v>1446</v>
      </c>
      <c r="D712" s="1" t="s">
        <v>1447</v>
      </c>
      <c r="E712" s="1" t="s">
        <v>51</v>
      </c>
      <c r="F712" s="2">
        <v>166</v>
      </c>
      <c r="G712" s="3">
        <v>0</v>
      </c>
      <c r="H712" s="3"/>
      <c r="I712" s="2">
        <f t="shared" si="76"/>
        <v>0</v>
      </c>
      <c r="J712" s="2">
        <f t="shared" si="77"/>
        <v>0</v>
      </c>
    </row>
    <row r="713" spans="1:10" x14ac:dyDescent="0.25">
      <c r="A713" s="1" t="s">
        <v>1753</v>
      </c>
      <c r="B713" s="1" t="s">
        <v>19</v>
      </c>
      <c r="C713" s="1" t="s">
        <v>1754</v>
      </c>
      <c r="D713" s="1" t="s">
        <v>1755</v>
      </c>
      <c r="E713" s="1" t="s">
        <v>51</v>
      </c>
      <c r="F713" s="2">
        <v>7</v>
      </c>
      <c r="G713" s="3">
        <v>0</v>
      </c>
      <c r="H713" s="3"/>
      <c r="I713" s="2">
        <f t="shared" si="76"/>
        <v>0</v>
      </c>
      <c r="J713" s="2">
        <f t="shared" si="77"/>
        <v>0</v>
      </c>
    </row>
    <row r="714" spans="1:10" x14ac:dyDescent="0.25">
      <c r="A714" s="1" t="s">
        <v>1756</v>
      </c>
      <c r="B714" s="1" t="s">
        <v>19</v>
      </c>
      <c r="C714" s="1" t="s">
        <v>1757</v>
      </c>
      <c r="D714" s="1" t="s">
        <v>1758</v>
      </c>
      <c r="E714" s="1" t="s">
        <v>51</v>
      </c>
      <c r="F714" s="2">
        <v>168</v>
      </c>
      <c r="G714" s="3">
        <v>0</v>
      </c>
      <c r="H714" s="3"/>
      <c r="I714" s="2">
        <f t="shared" si="76"/>
        <v>0</v>
      </c>
      <c r="J714" s="2">
        <f t="shared" si="77"/>
        <v>0</v>
      </c>
    </row>
    <row r="715" spans="1:10" x14ac:dyDescent="0.25">
      <c r="A715" s="1" t="s">
        <v>1759</v>
      </c>
      <c r="B715" s="1" t="s">
        <v>19</v>
      </c>
      <c r="C715" s="1" t="s">
        <v>1434</v>
      </c>
      <c r="D715" s="1" t="s">
        <v>1435</v>
      </c>
      <c r="E715" s="1" t="s">
        <v>65</v>
      </c>
      <c r="F715" s="2">
        <v>189.7</v>
      </c>
      <c r="G715" s="3">
        <v>0</v>
      </c>
      <c r="H715" s="3"/>
      <c r="I715" s="2">
        <f t="shared" si="76"/>
        <v>0</v>
      </c>
      <c r="J715" s="2">
        <f t="shared" si="77"/>
        <v>0</v>
      </c>
    </row>
    <row r="716" spans="1:10" x14ac:dyDescent="0.25">
      <c r="A716" s="1" t="s">
        <v>1760</v>
      </c>
      <c r="B716" s="1" t="s">
        <v>19</v>
      </c>
      <c r="C716" s="1" t="s">
        <v>1464</v>
      </c>
      <c r="D716" s="1" t="s">
        <v>1465</v>
      </c>
      <c r="E716" s="1" t="s">
        <v>51</v>
      </c>
      <c r="F716" s="2">
        <v>5</v>
      </c>
      <c r="G716" s="3">
        <v>0</v>
      </c>
      <c r="H716" s="3"/>
      <c r="I716" s="2">
        <f t="shared" si="76"/>
        <v>0</v>
      </c>
      <c r="J716" s="2">
        <f t="shared" si="77"/>
        <v>0</v>
      </c>
    </row>
    <row r="717" spans="1:10" ht="31.5" customHeight="1" x14ac:dyDescent="0.25">
      <c r="A717" s="1" t="s">
        <v>1761</v>
      </c>
      <c r="B717" s="1" t="s">
        <v>19</v>
      </c>
      <c r="C717" s="1" t="s">
        <v>1762</v>
      </c>
      <c r="D717" s="1" t="s">
        <v>1763</v>
      </c>
      <c r="E717" s="1" t="s">
        <v>1432</v>
      </c>
      <c r="F717" s="2">
        <v>7</v>
      </c>
      <c r="G717" s="3">
        <v>0</v>
      </c>
      <c r="H717" s="3"/>
      <c r="I717" s="2">
        <f t="shared" si="76"/>
        <v>0</v>
      </c>
      <c r="J717" s="2">
        <f t="shared" si="77"/>
        <v>0</v>
      </c>
    </row>
    <row r="718" spans="1:10" ht="27.4" customHeight="1" x14ac:dyDescent="0.25">
      <c r="A718" s="1" t="s">
        <v>1764</v>
      </c>
      <c r="B718" s="1" t="s">
        <v>19</v>
      </c>
      <c r="C718" s="1" t="s">
        <v>1765</v>
      </c>
      <c r="D718" s="1" t="s">
        <v>1766</v>
      </c>
      <c r="E718" s="1" t="s">
        <v>51</v>
      </c>
      <c r="F718" s="2">
        <v>1</v>
      </c>
      <c r="G718" s="3">
        <v>0</v>
      </c>
      <c r="H718" s="3"/>
      <c r="I718" s="2">
        <f t="shared" si="76"/>
        <v>0</v>
      </c>
      <c r="J718" s="2">
        <f t="shared" si="77"/>
        <v>0</v>
      </c>
    </row>
    <row r="719" spans="1:10" x14ac:dyDescent="0.25">
      <c r="A719" s="1" t="s">
        <v>1767</v>
      </c>
      <c r="B719" s="1"/>
      <c r="C719" s="1"/>
      <c r="D719" s="1" t="s">
        <v>1768</v>
      </c>
    </row>
    <row r="720" spans="1:10" ht="43.7" customHeight="1" x14ac:dyDescent="0.25">
      <c r="A720" s="1" t="s">
        <v>1769</v>
      </c>
      <c r="B720" s="1" t="s">
        <v>24</v>
      </c>
      <c r="C720" s="1" t="s">
        <v>1300</v>
      </c>
      <c r="D720" s="1" t="s">
        <v>1301</v>
      </c>
      <c r="E720" s="1" t="s">
        <v>125</v>
      </c>
      <c r="F720" s="2">
        <v>100</v>
      </c>
      <c r="G720" s="3">
        <v>0</v>
      </c>
      <c r="H720" s="3"/>
      <c r="I720" s="2">
        <f t="shared" ref="I720:I727" si="78">ROUND(G720*(1 + H720/100),2)</f>
        <v>0</v>
      </c>
      <c r="J720" s="2">
        <f t="shared" ref="J720:J727" si="79">ROUND(F720*I720,2)</f>
        <v>0</v>
      </c>
    </row>
    <row r="721" spans="1:10" x14ac:dyDescent="0.25">
      <c r="A721" s="1" t="s">
        <v>1770</v>
      </c>
      <c r="B721" s="1" t="s">
        <v>19</v>
      </c>
      <c r="C721" s="1" t="s">
        <v>1309</v>
      </c>
      <c r="D721" s="1" t="s">
        <v>1310</v>
      </c>
      <c r="E721" s="1" t="s">
        <v>51</v>
      </c>
      <c r="F721" s="2">
        <v>10</v>
      </c>
      <c r="G721" s="3">
        <v>0</v>
      </c>
      <c r="H721" s="3"/>
      <c r="I721" s="2">
        <f t="shared" si="78"/>
        <v>0</v>
      </c>
      <c r="J721" s="2">
        <f t="shared" si="79"/>
        <v>0</v>
      </c>
    </row>
    <row r="722" spans="1:10" ht="54.95" customHeight="1" x14ac:dyDescent="0.25">
      <c r="A722" s="1" t="s">
        <v>1771</v>
      </c>
      <c r="B722" s="1" t="s">
        <v>19</v>
      </c>
      <c r="C722" s="1" t="s">
        <v>1318</v>
      </c>
      <c r="D722" s="1" t="s">
        <v>1319</v>
      </c>
      <c r="E722" s="1" t="s">
        <v>44</v>
      </c>
      <c r="F722" s="2">
        <v>33</v>
      </c>
      <c r="G722" s="3">
        <v>0</v>
      </c>
      <c r="H722" s="3"/>
      <c r="I722" s="2">
        <f t="shared" si="78"/>
        <v>0</v>
      </c>
      <c r="J722" s="2">
        <f t="shared" si="79"/>
        <v>0</v>
      </c>
    </row>
    <row r="723" spans="1:10" x14ac:dyDescent="0.25">
      <c r="A723" s="1" t="s">
        <v>1772</v>
      </c>
      <c r="B723" s="1" t="s">
        <v>19</v>
      </c>
      <c r="C723" s="1" t="s">
        <v>1773</v>
      </c>
      <c r="D723" s="1" t="s">
        <v>1774</v>
      </c>
      <c r="E723" s="1" t="s">
        <v>1432</v>
      </c>
      <c r="F723" s="2">
        <v>20</v>
      </c>
      <c r="G723" s="3">
        <v>0</v>
      </c>
      <c r="H723" s="3"/>
      <c r="I723" s="2">
        <f t="shared" si="78"/>
        <v>0</v>
      </c>
      <c r="J723" s="2">
        <f t="shared" si="79"/>
        <v>0</v>
      </c>
    </row>
    <row r="724" spans="1:10" ht="27.4" customHeight="1" x14ac:dyDescent="0.25">
      <c r="A724" s="1" t="s">
        <v>1775</v>
      </c>
      <c r="B724" s="1" t="s">
        <v>19</v>
      </c>
      <c r="C724" s="1" t="s">
        <v>1776</v>
      </c>
      <c r="D724" s="1" t="s">
        <v>1777</v>
      </c>
      <c r="E724" s="1" t="s">
        <v>1432</v>
      </c>
      <c r="F724" s="2">
        <v>30</v>
      </c>
      <c r="G724" s="3">
        <v>0</v>
      </c>
      <c r="H724" s="3"/>
      <c r="I724" s="2">
        <f t="shared" si="78"/>
        <v>0</v>
      </c>
      <c r="J724" s="2">
        <f t="shared" si="79"/>
        <v>0</v>
      </c>
    </row>
    <row r="725" spans="1:10" ht="30.2" customHeight="1" x14ac:dyDescent="0.25">
      <c r="A725" s="1" t="s">
        <v>1778</v>
      </c>
      <c r="B725" s="1" t="s">
        <v>19</v>
      </c>
      <c r="C725" s="1" t="s">
        <v>1779</v>
      </c>
      <c r="D725" s="1" t="s">
        <v>1780</v>
      </c>
      <c r="E725" s="1" t="s">
        <v>1432</v>
      </c>
      <c r="F725" s="2">
        <v>39</v>
      </c>
      <c r="G725" s="3">
        <v>0</v>
      </c>
      <c r="H725" s="3"/>
      <c r="I725" s="2">
        <f t="shared" si="78"/>
        <v>0</v>
      </c>
      <c r="J725" s="2">
        <f t="shared" si="79"/>
        <v>0</v>
      </c>
    </row>
    <row r="726" spans="1:10" ht="32.85" customHeight="1" x14ac:dyDescent="0.25">
      <c r="A726" s="1" t="s">
        <v>1781</v>
      </c>
      <c r="B726" s="1" t="s">
        <v>19</v>
      </c>
      <c r="C726" s="1" t="s">
        <v>1324</v>
      </c>
      <c r="D726" s="1" t="s">
        <v>1782</v>
      </c>
      <c r="E726" s="1" t="s">
        <v>1432</v>
      </c>
      <c r="F726" s="2">
        <v>349</v>
      </c>
      <c r="G726" s="3">
        <v>0</v>
      </c>
      <c r="H726" s="3"/>
      <c r="I726" s="2">
        <f t="shared" si="78"/>
        <v>0</v>
      </c>
      <c r="J726" s="2">
        <f t="shared" si="79"/>
        <v>0</v>
      </c>
    </row>
    <row r="727" spans="1:10" ht="50.45" customHeight="1" x14ac:dyDescent="0.25">
      <c r="A727" s="1" t="s">
        <v>1783</v>
      </c>
      <c r="B727" s="1" t="s">
        <v>24</v>
      </c>
      <c r="C727" s="1" t="s">
        <v>1784</v>
      </c>
      <c r="D727" s="1" t="s">
        <v>1785</v>
      </c>
      <c r="E727" s="1" t="s">
        <v>44</v>
      </c>
      <c r="F727" s="2">
        <v>89</v>
      </c>
      <c r="G727" s="3">
        <v>0</v>
      </c>
      <c r="H727" s="3"/>
      <c r="I727" s="2">
        <f t="shared" si="78"/>
        <v>0</v>
      </c>
      <c r="J727" s="2">
        <f t="shared" si="79"/>
        <v>0</v>
      </c>
    </row>
    <row r="728" spans="1:10" x14ac:dyDescent="0.25">
      <c r="A728" s="1" t="s">
        <v>1786</v>
      </c>
      <c r="B728" s="1"/>
      <c r="C728" s="1"/>
      <c r="D728" s="1" t="s">
        <v>1787</v>
      </c>
    </row>
    <row r="729" spans="1:10" ht="25.7" customHeight="1" x14ac:dyDescent="0.25">
      <c r="A729" s="1" t="s">
        <v>1788</v>
      </c>
      <c r="B729" s="1" t="s">
        <v>19</v>
      </c>
      <c r="C729" s="1" t="s">
        <v>1789</v>
      </c>
      <c r="D729" s="1" t="s">
        <v>1790</v>
      </c>
      <c r="E729" s="1" t="s">
        <v>1432</v>
      </c>
      <c r="F729" s="2">
        <v>5</v>
      </c>
      <c r="G729" s="3">
        <v>0</v>
      </c>
      <c r="H729" s="3"/>
      <c r="I729" s="2">
        <f t="shared" ref="I729:I735" si="80">ROUND(G729*(1 + H729/100),2)</f>
        <v>0</v>
      </c>
      <c r="J729" s="2">
        <f t="shared" ref="J729:J735" si="81">ROUND(F729*I729,2)</f>
        <v>0</v>
      </c>
    </row>
    <row r="730" spans="1:10" ht="25.7" customHeight="1" x14ac:dyDescent="0.25">
      <c r="A730" s="1" t="s">
        <v>1791</v>
      </c>
      <c r="B730" s="1" t="s">
        <v>19</v>
      </c>
      <c r="C730" s="1" t="s">
        <v>1792</v>
      </c>
      <c r="D730" s="1" t="s">
        <v>1793</v>
      </c>
      <c r="E730" s="1" t="s">
        <v>1432</v>
      </c>
      <c r="F730" s="2">
        <v>36</v>
      </c>
      <c r="G730" s="3">
        <v>0</v>
      </c>
      <c r="H730" s="3"/>
      <c r="I730" s="2">
        <f t="shared" si="80"/>
        <v>0</v>
      </c>
      <c r="J730" s="2">
        <f t="shared" si="81"/>
        <v>0</v>
      </c>
    </row>
    <row r="731" spans="1:10" ht="43.7" customHeight="1" x14ac:dyDescent="0.25">
      <c r="A731" s="1" t="s">
        <v>1794</v>
      </c>
      <c r="B731" s="1" t="s">
        <v>24</v>
      </c>
      <c r="C731" s="1" t="s">
        <v>1300</v>
      </c>
      <c r="D731" s="1" t="s">
        <v>1301</v>
      </c>
      <c r="E731" s="1" t="s">
        <v>125</v>
      </c>
      <c r="F731" s="2">
        <v>8</v>
      </c>
      <c r="G731" s="3">
        <v>0</v>
      </c>
      <c r="H731" s="3"/>
      <c r="I731" s="2">
        <f t="shared" si="80"/>
        <v>0</v>
      </c>
      <c r="J731" s="2">
        <f t="shared" si="81"/>
        <v>0</v>
      </c>
    </row>
    <row r="732" spans="1:10" ht="64.349999999999994" customHeight="1" x14ac:dyDescent="0.25">
      <c r="A732" s="1" t="s">
        <v>1795</v>
      </c>
      <c r="B732" s="1" t="s">
        <v>24</v>
      </c>
      <c r="C732" s="1" t="s">
        <v>1303</v>
      </c>
      <c r="D732" s="1" t="s">
        <v>1304</v>
      </c>
      <c r="E732" s="1" t="s">
        <v>125</v>
      </c>
      <c r="F732" s="2">
        <v>2</v>
      </c>
      <c r="G732" s="3">
        <v>0</v>
      </c>
      <c r="H732" s="3"/>
      <c r="I732" s="2">
        <f t="shared" si="80"/>
        <v>0</v>
      </c>
      <c r="J732" s="2">
        <f t="shared" si="81"/>
        <v>0</v>
      </c>
    </row>
    <row r="733" spans="1:10" ht="70.7" customHeight="1" x14ac:dyDescent="0.25">
      <c r="A733" s="1" t="s">
        <v>1796</v>
      </c>
      <c r="B733" s="1" t="s">
        <v>24</v>
      </c>
      <c r="C733" s="1" t="s">
        <v>1312</v>
      </c>
      <c r="D733" s="1" t="s">
        <v>1313</v>
      </c>
      <c r="E733" s="1" t="s">
        <v>44</v>
      </c>
      <c r="F733" s="2">
        <v>2</v>
      </c>
      <c r="G733" s="3">
        <v>0</v>
      </c>
      <c r="H733" s="3"/>
      <c r="I733" s="2">
        <f t="shared" si="80"/>
        <v>0</v>
      </c>
      <c r="J733" s="2">
        <f t="shared" si="81"/>
        <v>0</v>
      </c>
    </row>
    <row r="734" spans="1:10" x14ac:dyDescent="0.25">
      <c r="A734" s="1" t="s">
        <v>1797</v>
      </c>
      <c r="B734" s="1" t="s">
        <v>19</v>
      </c>
      <c r="C734" s="1" t="s">
        <v>1309</v>
      </c>
      <c r="D734" s="1" t="s">
        <v>1310</v>
      </c>
      <c r="E734" s="1" t="s">
        <v>51</v>
      </c>
      <c r="F734" s="2">
        <v>2</v>
      </c>
      <c r="G734" s="3">
        <v>0</v>
      </c>
      <c r="H734" s="3"/>
      <c r="I734" s="2">
        <f t="shared" si="80"/>
        <v>0</v>
      </c>
      <c r="J734" s="2">
        <f t="shared" si="81"/>
        <v>0</v>
      </c>
    </row>
    <row r="735" spans="1:10" ht="54.95" customHeight="1" x14ac:dyDescent="0.25">
      <c r="A735" s="1" t="s">
        <v>1798</v>
      </c>
      <c r="B735" s="1" t="s">
        <v>19</v>
      </c>
      <c r="C735" s="1" t="s">
        <v>1318</v>
      </c>
      <c r="D735" s="1" t="s">
        <v>1319</v>
      </c>
      <c r="E735" s="1" t="s">
        <v>44</v>
      </c>
      <c r="F735" s="2">
        <v>4</v>
      </c>
      <c r="G735" s="3">
        <v>0</v>
      </c>
      <c r="H735" s="3"/>
      <c r="I735" s="2">
        <f t="shared" si="80"/>
        <v>0</v>
      </c>
      <c r="J735" s="2">
        <f t="shared" si="81"/>
        <v>0</v>
      </c>
    </row>
    <row r="736" spans="1:10" x14ac:dyDescent="0.25">
      <c r="A736" s="1" t="s">
        <v>1799</v>
      </c>
      <c r="B736" s="1"/>
      <c r="C736" s="1"/>
      <c r="D736" s="1" t="s">
        <v>1800</v>
      </c>
    </row>
    <row r="737" spans="1:10" ht="43.7" customHeight="1" x14ac:dyDescent="0.25">
      <c r="A737" s="1" t="s">
        <v>1801</v>
      </c>
      <c r="B737" s="1" t="s">
        <v>24</v>
      </c>
      <c r="C737" s="1" t="s">
        <v>1300</v>
      </c>
      <c r="D737" s="1" t="s">
        <v>1301</v>
      </c>
      <c r="E737" s="1" t="s">
        <v>125</v>
      </c>
      <c r="F737" s="2">
        <v>30</v>
      </c>
      <c r="G737" s="3">
        <v>0</v>
      </c>
      <c r="H737" s="3"/>
      <c r="I737" s="2">
        <f>ROUND(G737*(1 + H737/100),2)</f>
        <v>0</v>
      </c>
      <c r="J737" s="2">
        <f>ROUND(F737*I737,2)</f>
        <v>0</v>
      </c>
    </row>
    <row r="738" spans="1:10" ht="64.349999999999994" customHeight="1" x14ac:dyDescent="0.25">
      <c r="A738" s="1" t="s">
        <v>1802</v>
      </c>
      <c r="B738" s="1" t="s">
        <v>24</v>
      </c>
      <c r="C738" s="1" t="s">
        <v>1303</v>
      </c>
      <c r="D738" s="1" t="s">
        <v>1304</v>
      </c>
      <c r="E738" s="1" t="s">
        <v>125</v>
      </c>
      <c r="F738" s="2">
        <v>22</v>
      </c>
      <c r="G738" s="3">
        <v>0</v>
      </c>
      <c r="H738" s="3"/>
      <c r="I738" s="2">
        <f>ROUND(G738*(1 + H738/100),2)</f>
        <v>0</v>
      </c>
      <c r="J738" s="2">
        <f>ROUND(F738*I738,2)</f>
        <v>0</v>
      </c>
    </row>
    <row r="739" spans="1:10" ht="18.399999999999999" customHeight="1" x14ac:dyDescent="0.25">
      <c r="A739" s="1" t="s">
        <v>1803</v>
      </c>
      <c r="B739" s="1"/>
      <c r="C739" s="1"/>
      <c r="D739" s="1" t="s">
        <v>1804</v>
      </c>
    </row>
    <row r="740" spans="1:10" x14ac:dyDescent="0.25">
      <c r="A740" s="1" t="s">
        <v>1805</v>
      </c>
      <c r="B740" s="1"/>
      <c r="C740" s="1"/>
      <c r="D740" s="1" t="s">
        <v>1806</v>
      </c>
    </row>
    <row r="741" spans="1:10" ht="48.2" customHeight="1" x14ac:dyDescent="0.25">
      <c r="A741" s="1" t="s">
        <v>1807</v>
      </c>
      <c r="B741" s="1" t="s">
        <v>24</v>
      </c>
      <c r="C741" s="1" t="s">
        <v>1808</v>
      </c>
      <c r="D741" s="1" t="s">
        <v>1809</v>
      </c>
      <c r="E741" s="1" t="s">
        <v>44</v>
      </c>
      <c r="F741" s="2">
        <v>6</v>
      </c>
      <c r="G741" s="3">
        <v>0</v>
      </c>
      <c r="H741" s="3"/>
      <c r="I741" s="2">
        <f>ROUND(G741*(1 + H741/100),2)</f>
        <v>0</v>
      </c>
      <c r="J741" s="2">
        <f>ROUND(F741*I741,2)</f>
        <v>0</v>
      </c>
    </row>
    <row r="742" spans="1:10" x14ac:dyDescent="0.25">
      <c r="A742" s="1" t="s">
        <v>1810</v>
      </c>
      <c r="B742" s="1" t="s">
        <v>19</v>
      </c>
      <c r="C742" s="1" t="s">
        <v>1811</v>
      </c>
      <c r="D742" s="1" t="s">
        <v>1812</v>
      </c>
      <c r="E742" s="1" t="s">
        <v>44</v>
      </c>
      <c r="F742" s="2">
        <v>6</v>
      </c>
      <c r="G742" s="3">
        <v>0</v>
      </c>
      <c r="H742" s="3"/>
      <c r="I742" s="2">
        <f>ROUND(G742*(1 + H742/100),2)</f>
        <v>0</v>
      </c>
      <c r="J742" s="2">
        <f>ROUND(F742*I742,2)</f>
        <v>0</v>
      </c>
    </row>
    <row r="743" spans="1:10" ht="21.2" customHeight="1" x14ac:dyDescent="0.25">
      <c r="A743" s="1" t="s">
        <v>1813</v>
      </c>
      <c r="B743" s="1" t="s">
        <v>19</v>
      </c>
      <c r="C743" s="1" t="s">
        <v>1814</v>
      </c>
      <c r="D743" s="1" t="s">
        <v>1815</v>
      </c>
      <c r="E743" s="1" t="s">
        <v>44</v>
      </c>
      <c r="F743" s="2">
        <v>6</v>
      </c>
      <c r="G743" s="3">
        <v>0</v>
      </c>
      <c r="H743" s="3"/>
      <c r="I743" s="2">
        <f>ROUND(G743*(1 + H743/100),2)</f>
        <v>0</v>
      </c>
      <c r="J743" s="2">
        <f>ROUND(F743*I743,2)</f>
        <v>0</v>
      </c>
    </row>
    <row r="744" spans="1:10" ht="30" x14ac:dyDescent="0.25">
      <c r="A744" s="1" t="s">
        <v>1816</v>
      </c>
      <c r="B744" s="1"/>
      <c r="C744" s="1"/>
      <c r="D744" s="1" t="s">
        <v>1817</v>
      </c>
    </row>
    <row r="745" spans="1:10" ht="39.200000000000003" customHeight="1" x14ac:dyDescent="0.25">
      <c r="A745" s="1" t="s">
        <v>1818</v>
      </c>
      <c r="B745" s="1" t="s">
        <v>19</v>
      </c>
      <c r="C745" s="1" t="s">
        <v>1819</v>
      </c>
      <c r="D745" s="1" t="s">
        <v>1820</v>
      </c>
      <c r="E745" s="1" t="s">
        <v>51</v>
      </c>
      <c r="F745" s="2">
        <v>56</v>
      </c>
      <c r="G745" s="3">
        <v>0</v>
      </c>
      <c r="H745" s="3"/>
      <c r="I745" s="2">
        <f t="shared" ref="I745:I753" si="82">ROUND(G745*(1 + H745/100),2)</f>
        <v>0</v>
      </c>
      <c r="J745" s="2">
        <f t="shared" ref="J745:J753" si="83">ROUND(F745*I745,2)</f>
        <v>0</v>
      </c>
    </row>
    <row r="746" spans="1:10" ht="46.35" customHeight="1" x14ac:dyDescent="0.25">
      <c r="A746" s="1" t="s">
        <v>1821</v>
      </c>
      <c r="B746" s="1" t="s">
        <v>24</v>
      </c>
      <c r="C746" s="1" t="s">
        <v>1822</v>
      </c>
      <c r="D746" s="1" t="s">
        <v>1823</v>
      </c>
      <c r="E746" s="1" t="s">
        <v>44</v>
      </c>
      <c r="F746" s="2">
        <v>3</v>
      </c>
      <c r="G746" s="3">
        <v>0</v>
      </c>
      <c r="H746" s="3"/>
      <c r="I746" s="2">
        <f t="shared" si="82"/>
        <v>0</v>
      </c>
      <c r="J746" s="2">
        <f t="shared" si="83"/>
        <v>0</v>
      </c>
    </row>
    <row r="747" spans="1:10" ht="36" customHeight="1" x14ac:dyDescent="0.25">
      <c r="A747" s="1" t="s">
        <v>1824</v>
      </c>
      <c r="B747" s="1" t="s">
        <v>19</v>
      </c>
      <c r="C747" s="1" t="s">
        <v>1825</v>
      </c>
      <c r="D747" s="1" t="s">
        <v>1826</v>
      </c>
      <c r="E747" s="1" t="s">
        <v>51</v>
      </c>
      <c r="F747" s="2">
        <v>35</v>
      </c>
      <c r="G747" s="3">
        <v>0</v>
      </c>
      <c r="H747" s="3"/>
      <c r="I747" s="2">
        <f t="shared" si="82"/>
        <v>0</v>
      </c>
      <c r="J747" s="2">
        <f t="shared" si="83"/>
        <v>0</v>
      </c>
    </row>
    <row r="748" spans="1:10" ht="32.85" customHeight="1" x14ac:dyDescent="0.25">
      <c r="A748" s="1" t="s">
        <v>1827</v>
      </c>
      <c r="B748" s="1" t="s">
        <v>19</v>
      </c>
      <c r="C748" s="1" t="s">
        <v>1159</v>
      </c>
      <c r="D748" s="1" t="s">
        <v>1160</v>
      </c>
      <c r="E748" s="1" t="s">
        <v>51</v>
      </c>
      <c r="F748" s="2">
        <v>3</v>
      </c>
      <c r="G748" s="3">
        <v>0</v>
      </c>
      <c r="H748" s="3"/>
      <c r="I748" s="2">
        <f t="shared" si="82"/>
        <v>0</v>
      </c>
      <c r="J748" s="2">
        <f t="shared" si="83"/>
        <v>0</v>
      </c>
    </row>
    <row r="749" spans="1:10" ht="36" customHeight="1" x14ac:dyDescent="0.25">
      <c r="A749" s="1" t="s">
        <v>1828</v>
      </c>
      <c r="B749" s="1" t="s">
        <v>19</v>
      </c>
      <c r="C749" s="1" t="s">
        <v>1825</v>
      </c>
      <c r="D749" s="1" t="s">
        <v>1826</v>
      </c>
      <c r="E749" s="1" t="s">
        <v>51</v>
      </c>
      <c r="F749" s="2">
        <v>3</v>
      </c>
      <c r="G749" s="3">
        <v>0</v>
      </c>
      <c r="H749" s="3"/>
      <c r="I749" s="2">
        <f t="shared" si="82"/>
        <v>0</v>
      </c>
      <c r="J749" s="2">
        <f t="shared" si="83"/>
        <v>0</v>
      </c>
    </row>
    <row r="750" spans="1:10" ht="36" customHeight="1" x14ac:dyDescent="0.25">
      <c r="A750" s="1" t="s">
        <v>1829</v>
      </c>
      <c r="B750" s="1" t="s">
        <v>19</v>
      </c>
      <c r="C750" s="1" t="s">
        <v>1825</v>
      </c>
      <c r="D750" s="1" t="s">
        <v>1826</v>
      </c>
      <c r="E750" s="1" t="s">
        <v>51</v>
      </c>
      <c r="F750" s="2">
        <v>12</v>
      </c>
      <c r="G750" s="3">
        <v>0</v>
      </c>
      <c r="H750" s="3"/>
      <c r="I750" s="2">
        <f t="shared" si="82"/>
        <v>0</v>
      </c>
      <c r="J750" s="2">
        <f t="shared" si="83"/>
        <v>0</v>
      </c>
    </row>
    <row r="751" spans="1:10" x14ac:dyDescent="0.25">
      <c r="A751" s="1" t="s">
        <v>1830</v>
      </c>
      <c r="B751" s="1" t="s">
        <v>19</v>
      </c>
      <c r="C751" s="1" t="s">
        <v>1831</v>
      </c>
      <c r="D751" s="1" t="s">
        <v>1832</v>
      </c>
      <c r="E751" s="1" t="s">
        <v>51</v>
      </c>
      <c r="F751" s="2">
        <v>27</v>
      </c>
      <c r="G751" s="3">
        <v>0</v>
      </c>
      <c r="H751" s="3"/>
      <c r="I751" s="2">
        <f t="shared" si="82"/>
        <v>0</v>
      </c>
      <c r="J751" s="2">
        <f t="shared" si="83"/>
        <v>0</v>
      </c>
    </row>
    <row r="752" spans="1:10" ht="18.95" customHeight="1" x14ac:dyDescent="0.25">
      <c r="A752" s="1" t="s">
        <v>1833</v>
      </c>
      <c r="B752" s="1" t="s">
        <v>19</v>
      </c>
      <c r="C752" s="1" t="s">
        <v>1834</v>
      </c>
      <c r="D752" s="1" t="s">
        <v>1835</v>
      </c>
      <c r="E752" s="1" t="s">
        <v>51</v>
      </c>
      <c r="F752" s="2">
        <v>11</v>
      </c>
      <c r="G752" s="3">
        <v>0</v>
      </c>
      <c r="H752" s="3"/>
      <c r="I752" s="2">
        <f t="shared" si="82"/>
        <v>0</v>
      </c>
      <c r="J752" s="2">
        <f t="shared" si="83"/>
        <v>0</v>
      </c>
    </row>
    <row r="753" spans="1:10" ht="18.95" customHeight="1" x14ac:dyDescent="0.25">
      <c r="A753" s="1" t="s">
        <v>1836</v>
      </c>
      <c r="B753" s="1" t="s">
        <v>19</v>
      </c>
      <c r="C753" s="1" t="s">
        <v>1837</v>
      </c>
      <c r="D753" s="1" t="s">
        <v>1838</v>
      </c>
      <c r="E753" s="1" t="s">
        <v>51</v>
      </c>
      <c r="F753" s="2">
        <v>4</v>
      </c>
      <c r="G753" s="3">
        <v>0</v>
      </c>
      <c r="H753" s="3"/>
      <c r="I753" s="2">
        <f t="shared" si="82"/>
        <v>0</v>
      </c>
      <c r="J753" s="2">
        <f t="shared" si="83"/>
        <v>0</v>
      </c>
    </row>
    <row r="754" spans="1:10" ht="23.45" customHeight="1" x14ac:dyDescent="0.25">
      <c r="A754" s="1" t="s">
        <v>1839</v>
      </c>
      <c r="B754" s="1"/>
      <c r="C754" s="1"/>
      <c r="D754" s="1" t="s">
        <v>1840</v>
      </c>
    </row>
    <row r="755" spans="1:10" x14ac:dyDescent="0.25">
      <c r="A755" s="1" t="s">
        <v>1841</v>
      </c>
      <c r="B755" s="1" t="s">
        <v>19</v>
      </c>
      <c r="C755" s="1" t="s">
        <v>1842</v>
      </c>
      <c r="D755" s="1" t="s">
        <v>1843</v>
      </c>
      <c r="E755" s="1" t="s">
        <v>65</v>
      </c>
      <c r="F755" s="2">
        <v>102</v>
      </c>
      <c r="G755" s="3">
        <v>0</v>
      </c>
      <c r="H755" s="3"/>
      <c r="I755" s="2">
        <f t="shared" ref="I755:I775" si="84">ROUND(G755*(1 + H755/100),2)</f>
        <v>0</v>
      </c>
      <c r="J755" s="2">
        <f t="shared" ref="J755:J775" si="85">ROUND(F755*I755,2)</f>
        <v>0</v>
      </c>
    </row>
    <row r="756" spans="1:10" ht="43.7" customHeight="1" x14ac:dyDescent="0.25">
      <c r="A756" s="1" t="s">
        <v>1844</v>
      </c>
      <c r="B756" s="1" t="s">
        <v>24</v>
      </c>
      <c r="C756" s="1" t="s">
        <v>1078</v>
      </c>
      <c r="D756" s="1" t="s">
        <v>1079</v>
      </c>
      <c r="E756" s="1" t="s">
        <v>125</v>
      </c>
      <c r="F756" s="2">
        <v>30</v>
      </c>
      <c r="G756" s="3">
        <v>0</v>
      </c>
      <c r="H756" s="3"/>
      <c r="I756" s="2">
        <f t="shared" si="84"/>
        <v>0</v>
      </c>
      <c r="J756" s="2">
        <f t="shared" si="85"/>
        <v>0</v>
      </c>
    </row>
    <row r="757" spans="1:10" ht="41.85" customHeight="1" x14ac:dyDescent="0.25">
      <c r="A757" s="1" t="s">
        <v>1845</v>
      </c>
      <c r="B757" s="1" t="s">
        <v>24</v>
      </c>
      <c r="C757" s="1" t="s">
        <v>1846</v>
      </c>
      <c r="D757" s="1" t="s">
        <v>1847</v>
      </c>
      <c r="E757" s="1" t="s">
        <v>125</v>
      </c>
      <c r="F757" s="2">
        <v>151</v>
      </c>
      <c r="G757" s="3">
        <v>0</v>
      </c>
      <c r="H757" s="3"/>
      <c r="I757" s="2">
        <f t="shared" si="84"/>
        <v>0</v>
      </c>
      <c r="J757" s="2">
        <f t="shared" si="85"/>
        <v>0</v>
      </c>
    </row>
    <row r="758" spans="1:10" ht="33.75" customHeight="1" x14ac:dyDescent="0.25">
      <c r="A758" s="1" t="s">
        <v>1848</v>
      </c>
      <c r="B758" s="1" t="s">
        <v>19</v>
      </c>
      <c r="C758" s="1" t="s">
        <v>1849</v>
      </c>
      <c r="D758" s="1" t="s">
        <v>1850</v>
      </c>
      <c r="E758" s="1" t="s">
        <v>51</v>
      </c>
      <c r="F758" s="2">
        <v>10</v>
      </c>
      <c r="G758" s="3">
        <v>0</v>
      </c>
      <c r="H758" s="3"/>
      <c r="I758" s="2">
        <f t="shared" si="84"/>
        <v>0</v>
      </c>
      <c r="J758" s="2">
        <f t="shared" si="85"/>
        <v>0</v>
      </c>
    </row>
    <row r="759" spans="1:10" ht="21.6" customHeight="1" x14ac:dyDescent="0.25">
      <c r="A759" s="1" t="s">
        <v>1851</v>
      </c>
      <c r="B759" s="1" t="s">
        <v>19</v>
      </c>
      <c r="C759" s="1" t="s">
        <v>1852</v>
      </c>
      <c r="D759" s="1" t="s">
        <v>1853</v>
      </c>
      <c r="E759" s="1" t="s">
        <v>44</v>
      </c>
      <c r="F759" s="2">
        <v>102</v>
      </c>
      <c r="G759" s="3">
        <v>0</v>
      </c>
      <c r="H759" s="3"/>
      <c r="I759" s="2">
        <f t="shared" si="84"/>
        <v>0</v>
      </c>
      <c r="J759" s="2">
        <f t="shared" si="85"/>
        <v>0</v>
      </c>
    </row>
    <row r="760" spans="1:10" ht="40.9" customHeight="1" x14ac:dyDescent="0.25">
      <c r="A760" s="1" t="s">
        <v>1854</v>
      </c>
      <c r="B760" s="1" t="s">
        <v>19</v>
      </c>
      <c r="C760" s="1" t="s">
        <v>1855</v>
      </c>
      <c r="D760" s="1" t="s">
        <v>1856</v>
      </c>
      <c r="E760" s="1" t="s">
        <v>51</v>
      </c>
      <c r="F760" s="2">
        <v>51</v>
      </c>
      <c r="G760" s="3">
        <v>0</v>
      </c>
      <c r="H760" s="3"/>
      <c r="I760" s="2">
        <f t="shared" si="84"/>
        <v>0</v>
      </c>
      <c r="J760" s="2">
        <f t="shared" si="85"/>
        <v>0</v>
      </c>
    </row>
    <row r="761" spans="1:10" ht="23.85" customHeight="1" x14ac:dyDescent="0.25">
      <c r="A761" s="1" t="s">
        <v>1857</v>
      </c>
      <c r="B761" s="1" t="s">
        <v>19</v>
      </c>
      <c r="C761" s="1" t="s">
        <v>1858</v>
      </c>
      <c r="D761" s="1" t="s">
        <v>1859</v>
      </c>
      <c r="E761" s="1" t="s">
        <v>51</v>
      </c>
      <c r="F761" s="2">
        <v>10</v>
      </c>
      <c r="G761" s="3">
        <v>0</v>
      </c>
      <c r="H761" s="3"/>
      <c r="I761" s="2">
        <f t="shared" si="84"/>
        <v>0</v>
      </c>
      <c r="J761" s="2">
        <f t="shared" si="85"/>
        <v>0</v>
      </c>
    </row>
    <row r="762" spans="1:10" ht="18.95" customHeight="1" x14ac:dyDescent="0.25">
      <c r="A762" s="1" t="s">
        <v>1860</v>
      </c>
      <c r="B762" s="1" t="s">
        <v>19</v>
      </c>
      <c r="C762" s="1" t="s">
        <v>1861</v>
      </c>
      <c r="D762" s="1" t="s">
        <v>1862</v>
      </c>
      <c r="E762" s="1" t="s">
        <v>65</v>
      </c>
      <c r="F762" s="2">
        <v>10</v>
      </c>
      <c r="G762" s="3">
        <v>0</v>
      </c>
      <c r="H762" s="3"/>
      <c r="I762" s="2">
        <f t="shared" si="84"/>
        <v>0</v>
      </c>
      <c r="J762" s="2">
        <f t="shared" si="85"/>
        <v>0</v>
      </c>
    </row>
    <row r="763" spans="1:10" x14ac:dyDescent="0.25">
      <c r="A763" s="1" t="s">
        <v>1863</v>
      </c>
      <c r="B763" s="1" t="s">
        <v>19</v>
      </c>
      <c r="C763" s="1" t="s">
        <v>1864</v>
      </c>
      <c r="D763" s="1" t="s">
        <v>1865</v>
      </c>
      <c r="E763" s="1" t="s">
        <v>51</v>
      </c>
      <c r="F763" s="2">
        <v>20</v>
      </c>
      <c r="G763" s="3">
        <v>0</v>
      </c>
      <c r="H763" s="3"/>
      <c r="I763" s="2">
        <f t="shared" si="84"/>
        <v>0</v>
      </c>
      <c r="J763" s="2">
        <f t="shared" si="85"/>
        <v>0</v>
      </c>
    </row>
    <row r="764" spans="1:10" x14ac:dyDescent="0.25">
      <c r="A764" s="1" t="s">
        <v>1866</v>
      </c>
      <c r="B764" s="1" t="s">
        <v>19</v>
      </c>
      <c r="C764" s="1" t="s">
        <v>1867</v>
      </c>
      <c r="D764" s="1" t="s">
        <v>1868</v>
      </c>
      <c r="E764" s="1" t="s">
        <v>51</v>
      </c>
      <c r="F764" s="2">
        <v>20</v>
      </c>
      <c r="G764" s="3">
        <v>0</v>
      </c>
      <c r="H764" s="3"/>
      <c r="I764" s="2">
        <f t="shared" si="84"/>
        <v>0</v>
      </c>
      <c r="J764" s="2">
        <f t="shared" si="85"/>
        <v>0</v>
      </c>
    </row>
    <row r="765" spans="1:10" ht="44.1" customHeight="1" x14ac:dyDescent="0.25">
      <c r="A765" s="1" t="s">
        <v>1869</v>
      </c>
      <c r="B765" s="1" t="s">
        <v>19</v>
      </c>
      <c r="C765" s="1" t="s">
        <v>1870</v>
      </c>
      <c r="D765" s="1" t="s">
        <v>1871</v>
      </c>
      <c r="E765" s="1" t="s">
        <v>44</v>
      </c>
      <c r="F765" s="2">
        <v>20</v>
      </c>
      <c r="G765" s="3">
        <v>0</v>
      </c>
      <c r="H765" s="3"/>
      <c r="I765" s="2">
        <f t="shared" si="84"/>
        <v>0</v>
      </c>
      <c r="J765" s="2">
        <f t="shared" si="85"/>
        <v>0</v>
      </c>
    </row>
    <row r="766" spans="1:10" ht="39.200000000000003" customHeight="1" x14ac:dyDescent="0.25">
      <c r="A766" s="1" t="s">
        <v>1872</v>
      </c>
      <c r="B766" s="1" t="s">
        <v>19</v>
      </c>
      <c r="C766" s="1" t="s">
        <v>1873</v>
      </c>
      <c r="D766" s="1" t="s">
        <v>1874</v>
      </c>
      <c r="E766" s="1" t="s">
        <v>51</v>
      </c>
      <c r="F766" s="2">
        <v>10</v>
      </c>
      <c r="G766" s="3">
        <v>0</v>
      </c>
      <c r="H766" s="3"/>
      <c r="I766" s="2">
        <f t="shared" si="84"/>
        <v>0</v>
      </c>
      <c r="J766" s="2">
        <f t="shared" si="85"/>
        <v>0</v>
      </c>
    </row>
    <row r="767" spans="1:10" ht="44.1" customHeight="1" x14ac:dyDescent="0.25">
      <c r="A767" s="1" t="s">
        <v>1875</v>
      </c>
      <c r="B767" s="1" t="s">
        <v>24</v>
      </c>
      <c r="C767" s="1" t="s">
        <v>933</v>
      </c>
      <c r="D767" s="1" t="s">
        <v>934</v>
      </c>
      <c r="E767" s="1" t="s">
        <v>125</v>
      </c>
      <c r="F767" s="2">
        <v>30</v>
      </c>
      <c r="G767" s="3">
        <v>0</v>
      </c>
      <c r="H767" s="3"/>
      <c r="I767" s="2">
        <f t="shared" si="84"/>
        <v>0</v>
      </c>
      <c r="J767" s="2">
        <f t="shared" si="85"/>
        <v>0</v>
      </c>
    </row>
    <row r="768" spans="1:10" ht="33.75" customHeight="1" x14ac:dyDescent="0.25">
      <c r="A768" s="1" t="s">
        <v>1876</v>
      </c>
      <c r="B768" s="1" t="s">
        <v>24</v>
      </c>
      <c r="C768" s="1" t="s">
        <v>1087</v>
      </c>
      <c r="D768" s="1" t="s">
        <v>1088</v>
      </c>
      <c r="E768" s="1" t="s">
        <v>44</v>
      </c>
      <c r="F768" s="2">
        <v>10</v>
      </c>
      <c r="G768" s="3">
        <v>0</v>
      </c>
      <c r="H768" s="3"/>
      <c r="I768" s="2">
        <f t="shared" si="84"/>
        <v>0</v>
      </c>
      <c r="J768" s="2">
        <f t="shared" si="85"/>
        <v>0</v>
      </c>
    </row>
    <row r="769" spans="1:10" ht="22.9" customHeight="1" x14ac:dyDescent="0.25">
      <c r="A769" s="1" t="s">
        <v>1877</v>
      </c>
      <c r="B769" s="1" t="s">
        <v>19</v>
      </c>
      <c r="C769" s="1" t="s">
        <v>1878</v>
      </c>
      <c r="D769" s="1" t="s">
        <v>1879</v>
      </c>
      <c r="E769" s="1" t="s">
        <v>51</v>
      </c>
      <c r="F769" s="2">
        <v>20</v>
      </c>
      <c r="G769" s="3">
        <v>0</v>
      </c>
      <c r="H769" s="3"/>
      <c r="I769" s="2">
        <f t="shared" si="84"/>
        <v>0</v>
      </c>
      <c r="J769" s="2">
        <f t="shared" si="85"/>
        <v>0</v>
      </c>
    </row>
    <row r="770" spans="1:10" ht="47.65" customHeight="1" x14ac:dyDescent="0.25">
      <c r="A770" s="1" t="s">
        <v>1880</v>
      </c>
      <c r="B770" s="1" t="s">
        <v>19</v>
      </c>
      <c r="C770" s="1" t="s">
        <v>1881</v>
      </c>
      <c r="D770" s="1" t="s">
        <v>1882</v>
      </c>
      <c r="E770" s="1" t="s">
        <v>51</v>
      </c>
      <c r="F770" s="2">
        <v>102</v>
      </c>
      <c r="G770" s="3">
        <v>0</v>
      </c>
      <c r="H770" s="3"/>
      <c r="I770" s="2">
        <f t="shared" si="84"/>
        <v>0</v>
      </c>
      <c r="J770" s="2">
        <f t="shared" si="85"/>
        <v>0</v>
      </c>
    </row>
    <row r="771" spans="1:10" ht="36" customHeight="1" x14ac:dyDescent="0.25">
      <c r="A771" s="1" t="s">
        <v>1883</v>
      </c>
      <c r="B771" s="1" t="s">
        <v>19</v>
      </c>
      <c r="C771" s="1" t="s">
        <v>1884</v>
      </c>
      <c r="D771" s="1" t="s">
        <v>1885</v>
      </c>
      <c r="E771" s="1" t="s">
        <v>44</v>
      </c>
      <c r="F771" s="2">
        <v>51</v>
      </c>
      <c r="G771" s="3">
        <v>0</v>
      </c>
      <c r="H771" s="3"/>
      <c r="I771" s="2">
        <f t="shared" si="84"/>
        <v>0</v>
      </c>
      <c r="J771" s="2">
        <f t="shared" si="85"/>
        <v>0</v>
      </c>
    </row>
    <row r="772" spans="1:10" ht="59.85" customHeight="1" x14ac:dyDescent="0.25">
      <c r="A772" s="1" t="s">
        <v>1886</v>
      </c>
      <c r="B772" s="1" t="s">
        <v>19</v>
      </c>
      <c r="C772" s="1" t="s">
        <v>1887</v>
      </c>
      <c r="D772" s="1" t="s">
        <v>1888</v>
      </c>
      <c r="E772" s="1" t="s">
        <v>51</v>
      </c>
      <c r="F772" s="2">
        <v>15</v>
      </c>
      <c r="G772" s="3">
        <v>0</v>
      </c>
      <c r="H772" s="3"/>
      <c r="I772" s="2">
        <f t="shared" si="84"/>
        <v>0</v>
      </c>
      <c r="J772" s="2">
        <f t="shared" si="85"/>
        <v>0</v>
      </c>
    </row>
    <row r="773" spans="1:10" ht="40.5" customHeight="1" x14ac:dyDescent="0.25">
      <c r="A773" s="1" t="s">
        <v>1889</v>
      </c>
      <c r="B773" s="1" t="s">
        <v>19</v>
      </c>
      <c r="C773" s="1" t="s">
        <v>1890</v>
      </c>
      <c r="D773" s="1" t="s">
        <v>1891</v>
      </c>
      <c r="E773" s="1" t="s">
        <v>44</v>
      </c>
      <c r="F773" s="2">
        <v>51</v>
      </c>
      <c r="G773" s="3">
        <v>0</v>
      </c>
      <c r="H773" s="3"/>
      <c r="I773" s="2">
        <f t="shared" si="84"/>
        <v>0</v>
      </c>
      <c r="J773" s="2">
        <f t="shared" si="85"/>
        <v>0</v>
      </c>
    </row>
    <row r="774" spans="1:10" ht="35.1" customHeight="1" x14ac:dyDescent="0.25">
      <c r="A774" s="1" t="s">
        <v>1892</v>
      </c>
      <c r="B774" s="1" t="s">
        <v>19</v>
      </c>
      <c r="C774" s="1" t="s">
        <v>1893</v>
      </c>
      <c r="D774" s="1" t="s">
        <v>1894</v>
      </c>
      <c r="E774" s="1" t="s">
        <v>51</v>
      </c>
      <c r="F774" s="2">
        <v>10</v>
      </c>
      <c r="G774" s="3">
        <v>0</v>
      </c>
      <c r="H774" s="3"/>
      <c r="I774" s="2">
        <f t="shared" si="84"/>
        <v>0</v>
      </c>
      <c r="J774" s="2">
        <f t="shared" si="85"/>
        <v>0</v>
      </c>
    </row>
    <row r="775" spans="1:10" x14ac:dyDescent="0.25">
      <c r="A775" s="1" t="s">
        <v>1895</v>
      </c>
      <c r="B775" s="1" t="s">
        <v>19</v>
      </c>
      <c r="C775" s="1" t="s">
        <v>1896</v>
      </c>
      <c r="D775" s="1" t="s">
        <v>1897</v>
      </c>
      <c r="E775" s="1" t="s">
        <v>44</v>
      </c>
      <c r="F775" s="2">
        <v>10</v>
      </c>
      <c r="G775" s="3">
        <v>0</v>
      </c>
      <c r="H775" s="3"/>
      <c r="I775" s="2">
        <f t="shared" si="84"/>
        <v>0</v>
      </c>
      <c r="J775" s="2">
        <f t="shared" si="85"/>
        <v>0</v>
      </c>
    </row>
    <row r="776" spans="1:10" x14ac:dyDescent="0.25">
      <c r="A776" s="1" t="s">
        <v>1898</v>
      </c>
      <c r="B776" s="1"/>
      <c r="C776" s="1"/>
      <c r="D776" s="1" t="s">
        <v>1899</v>
      </c>
    </row>
    <row r="777" spans="1:10" ht="93.2" customHeight="1" x14ac:dyDescent="0.25">
      <c r="A777" s="1" t="s">
        <v>1900</v>
      </c>
      <c r="B777" s="1" t="s">
        <v>24</v>
      </c>
      <c r="C777" s="1" t="s">
        <v>1901</v>
      </c>
      <c r="D777" s="1" t="s">
        <v>1902</v>
      </c>
      <c r="E777" s="1" t="s">
        <v>44</v>
      </c>
      <c r="F777" s="2">
        <v>18</v>
      </c>
      <c r="G777" s="3">
        <v>0</v>
      </c>
      <c r="H777" s="3"/>
      <c r="I777" s="2">
        <f t="shared" ref="I777:I789" si="86">ROUND(G777*(1 + H777/100),2)</f>
        <v>0</v>
      </c>
      <c r="J777" s="2">
        <f t="shared" ref="J777:J789" si="87">ROUND(F777*I777,2)</f>
        <v>0</v>
      </c>
    </row>
    <row r="778" spans="1:10" ht="93.2" customHeight="1" x14ac:dyDescent="0.25">
      <c r="A778" s="1" t="s">
        <v>1903</v>
      </c>
      <c r="B778" s="1" t="s">
        <v>24</v>
      </c>
      <c r="C778" s="1" t="s">
        <v>1904</v>
      </c>
      <c r="D778" s="1" t="s">
        <v>1905</v>
      </c>
      <c r="E778" s="1" t="s">
        <v>44</v>
      </c>
      <c r="F778" s="2">
        <v>2</v>
      </c>
      <c r="G778" s="3">
        <v>0</v>
      </c>
      <c r="H778" s="3"/>
      <c r="I778" s="2">
        <f t="shared" si="86"/>
        <v>0</v>
      </c>
      <c r="J778" s="2">
        <f t="shared" si="87"/>
        <v>0</v>
      </c>
    </row>
    <row r="779" spans="1:10" ht="66.2" customHeight="1" x14ac:dyDescent="0.25">
      <c r="A779" s="1" t="s">
        <v>1906</v>
      </c>
      <c r="B779" s="1" t="s">
        <v>24</v>
      </c>
      <c r="C779" s="1" t="s">
        <v>1907</v>
      </c>
      <c r="D779" s="1" t="s">
        <v>1908</v>
      </c>
      <c r="E779" s="1" t="s">
        <v>125</v>
      </c>
      <c r="F779" s="2">
        <v>128.44999999999999</v>
      </c>
      <c r="G779" s="3">
        <v>0</v>
      </c>
      <c r="H779" s="3"/>
      <c r="I779" s="2">
        <f t="shared" si="86"/>
        <v>0</v>
      </c>
      <c r="J779" s="2">
        <f t="shared" si="87"/>
        <v>0</v>
      </c>
    </row>
    <row r="780" spans="1:10" ht="66.2" customHeight="1" x14ac:dyDescent="0.25">
      <c r="A780" s="1" t="s">
        <v>1909</v>
      </c>
      <c r="B780" s="1" t="s">
        <v>24</v>
      </c>
      <c r="C780" s="1" t="s">
        <v>1910</v>
      </c>
      <c r="D780" s="1" t="s">
        <v>1911</v>
      </c>
      <c r="E780" s="1" t="s">
        <v>44</v>
      </c>
      <c r="F780" s="2">
        <v>4</v>
      </c>
      <c r="G780" s="3">
        <v>0</v>
      </c>
      <c r="H780" s="3"/>
      <c r="I780" s="2">
        <f t="shared" si="86"/>
        <v>0</v>
      </c>
      <c r="J780" s="2">
        <f t="shared" si="87"/>
        <v>0</v>
      </c>
    </row>
    <row r="781" spans="1:10" ht="59.85" customHeight="1" x14ac:dyDescent="0.25">
      <c r="A781" s="1" t="s">
        <v>1912</v>
      </c>
      <c r="B781" s="1" t="s">
        <v>24</v>
      </c>
      <c r="C781" s="1" t="s">
        <v>1913</v>
      </c>
      <c r="D781" s="1" t="s">
        <v>1914</v>
      </c>
      <c r="E781" s="1" t="s">
        <v>44</v>
      </c>
      <c r="F781" s="2">
        <v>1</v>
      </c>
      <c r="G781" s="3">
        <v>0</v>
      </c>
      <c r="H781" s="3"/>
      <c r="I781" s="2">
        <f t="shared" si="86"/>
        <v>0</v>
      </c>
      <c r="J781" s="2">
        <f t="shared" si="87"/>
        <v>0</v>
      </c>
    </row>
    <row r="782" spans="1:10" ht="91.35" customHeight="1" x14ac:dyDescent="0.25">
      <c r="A782" s="1" t="s">
        <v>1915</v>
      </c>
      <c r="B782" s="1" t="s">
        <v>24</v>
      </c>
      <c r="C782" s="1" t="s">
        <v>1916</v>
      </c>
      <c r="D782" s="1" t="s">
        <v>1917</v>
      </c>
      <c r="E782" s="1" t="s">
        <v>44</v>
      </c>
      <c r="F782" s="2">
        <v>5</v>
      </c>
      <c r="G782" s="3">
        <v>0</v>
      </c>
      <c r="H782" s="3"/>
      <c r="I782" s="2">
        <f t="shared" si="86"/>
        <v>0</v>
      </c>
      <c r="J782" s="2">
        <f t="shared" si="87"/>
        <v>0</v>
      </c>
    </row>
    <row r="783" spans="1:10" ht="64.349999999999994" customHeight="1" x14ac:dyDescent="0.25">
      <c r="A783" s="1" t="s">
        <v>1918</v>
      </c>
      <c r="B783" s="1" t="s">
        <v>24</v>
      </c>
      <c r="C783" s="1" t="s">
        <v>1919</v>
      </c>
      <c r="D783" s="1" t="s">
        <v>1920</v>
      </c>
      <c r="E783" s="1" t="s">
        <v>125</v>
      </c>
      <c r="F783" s="2">
        <v>46.55</v>
      </c>
      <c r="G783" s="3">
        <v>0</v>
      </c>
      <c r="H783" s="3"/>
      <c r="I783" s="2">
        <f t="shared" si="86"/>
        <v>0</v>
      </c>
      <c r="J783" s="2">
        <f t="shared" si="87"/>
        <v>0</v>
      </c>
    </row>
    <row r="784" spans="1:10" ht="23.85" customHeight="1" x14ac:dyDescent="0.25">
      <c r="A784" s="1" t="s">
        <v>1921</v>
      </c>
      <c r="B784" s="1" t="s">
        <v>19</v>
      </c>
      <c r="C784" s="1" t="s">
        <v>1922</v>
      </c>
      <c r="D784" s="1" t="s">
        <v>1923</v>
      </c>
      <c r="E784" s="1" t="s">
        <v>51</v>
      </c>
      <c r="F784" s="2">
        <v>1</v>
      </c>
      <c r="G784" s="3">
        <v>0</v>
      </c>
      <c r="H784" s="3"/>
      <c r="I784" s="2">
        <f t="shared" si="86"/>
        <v>0</v>
      </c>
      <c r="J784" s="2">
        <f t="shared" si="87"/>
        <v>0</v>
      </c>
    </row>
    <row r="785" spans="1:10" ht="105.4" customHeight="1" x14ac:dyDescent="0.25">
      <c r="A785" s="1" t="s">
        <v>1924</v>
      </c>
      <c r="B785" s="1" t="s">
        <v>19</v>
      </c>
      <c r="C785" s="1" t="s">
        <v>1925</v>
      </c>
      <c r="D785" s="1" t="s">
        <v>1926</v>
      </c>
      <c r="E785" s="1" t="s">
        <v>51</v>
      </c>
      <c r="F785" s="2">
        <v>7</v>
      </c>
      <c r="G785" s="3">
        <v>0</v>
      </c>
      <c r="H785" s="3"/>
      <c r="I785" s="2">
        <f t="shared" si="86"/>
        <v>0</v>
      </c>
      <c r="J785" s="2">
        <f t="shared" si="87"/>
        <v>0</v>
      </c>
    </row>
    <row r="786" spans="1:10" ht="91.9" customHeight="1" x14ac:dyDescent="0.25">
      <c r="A786" s="1" t="s">
        <v>1927</v>
      </c>
      <c r="B786" s="1" t="s">
        <v>19</v>
      </c>
      <c r="C786" s="1" t="s">
        <v>1928</v>
      </c>
      <c r="D786" s="1" t="s">
        <v>1929</v>
      </c>
      <c r="E786" s="1" t="s">
        <v>51</v>
      </c>
      <c r="F786" s="2">
        <v>1</v>
      </c>
      <c r="G786" s="3">
        <v>0</v>
      </c>
      <c r="H786" s="3"/>
      <c r="I786" s="2">
        <f t="shared" si="86"/>
        <v>0</v>
      </c>
      <c r="J786" s="2">
        <f t="shared" si="87"/>
        <v>0</v>
      </c>
    </row>
    <row r="787" spans="1:10" ht="60.75" customHeight="1" x14ac:dyDescent="0.25">
      <c r="A787" s="1" t="s">
        <v>1930</v>
      </c>
      <c r="B787" s="1" t="s">
        <v>24</v>
      </c>
      <c r="C787" s="1" t="s">
        <v>1931</v>
      </c>
      <c r="D787" s="1" t="s">
        <v>1932</v>
      </c>
      <c r="E787" s="1" t="s">
        <v>27</v>
      </c>
      <c r="F787" s="2">
        <v>65</v>
      </c>
      <c r="G787" s="3">
        <v>0</v>
      </c>
      <c r="H787" s="3"/>
      <c r="I787" s="2">
        <f t="shared" si="86"/>
        <v>0</v>
      </c>
      <c r="J787" s="2">
        <f t="shared" si="87"/>
        <v>0</v>
      </c>
    </row>
    <row r="788" spans="1:10" ht="26.65" customHeight="1" x14ac:dyDescent="0.25">
      <c r="A788" s="1" t="s">
        <v>1933</v>
      </c>
      <c r="B788" s="1" t="s">
        <v>19</v>
      </c>
      <c r="C788" s="1" t="s">
        <v>1934</v>
      </c>
      <c r="D788" s="1" t="s">
        <v>1935</v>
      </c>
      <c r="E788" s="1" t="s">
        <v>65</v>
      </c>
      <c r="F788" s="2">
        <v>28.5</v>
      </c>
      <c r="G788" s="3">
        <v>0</v>
      </c>
      <c r="H788" s="3"/>
      <c r="I788" s="2">
        <f t="shared" si="86"/>
        <v>0</v>
      </c>
      <c r="J788" s="2">
        <f t="shared" si="87"/>
        <v>0</v>
      </c>
    </row>
    <row r="789" spans="1:10" ht="72.400000000000006" customHeight="1" x14ac:dyDescent="0.25">
      <c r="A789" s="1" t="s">
        <v>1936</v>
      </c>
      <c r="B789" s="1" t="s">
        <v>24</v>
      </c>
      <c r="C789" s="1" t="s">
        <v>1937</v>
      </c>
      <c r="D789" s="1" t="s">
        <v>1938</v>
      </c>
      <c r="E789" s="1" t="s">
        <v>125</v>
      </c>
      <c r="F789" s="2">
        <v>130</v>
      </c>
      <c r="G789" s="3">
        <v>0</v>
      </c>
      <c r="H789" s="3"/>
      <c r="I789" s="2">
        <f t="shared" si="86"/>
        <v>0</v>
      </c>
      <c r="J789" s="2">
        <f t="shared" si="87"/>
        <v>0</v>
      </c>
    </row>
    <row r="790" spans="1:10" x14ac:dyDescent="0.25">
      <c r="A790" s="1" t="s">
        <v>1939</v>
      </c>
      <c r="B790" s="1"/>
      <c r="C790" s="1"/>
      <c r="D790" s="1" t="s">
        <v>1940</v>
      </c>
    </row>
    <row r="791" spans="1:10" ht="31.5" customHeight="1" x14ac:dyDescent="0.25">
      <c r="A791" s="1" t="s">
        <v>1941</v>
      </c>
      <c r="B791" s="1" t="s">
        <v>19</v>
      </c>
      <c r="C791" s="1" t="s">
        <v>1942</v>
      </c>
      <c r="D791" s="1" t="s">
        <v>1943</v>
      </c>
      <c r="E791" s="1" t="s">
        <v>44</v>
      </c>
      <c r="F791" s="2">
        <v>1</v>
      </c>
      <c r="G791" s="3">
        <v>0</v>
      </c>
      <c r="H791" s="3"/>
      <c r="I791" s="2">
        <f t="shared" ref="I791:I802" si="88">ROUND(G791*(1 + H791/100),2)</f>
        <v>0</v>
      </c>
      <c r="J791" s="2">
        <f t="shared" ref="J791:J802" si="89">ROUND(F791*I791,2)</f>
        <v>0</v>
      </c>
    </row>
    <row r="792" spans="1:10" ht="26.1" customHeight="1" x14ac:dyDescent="0.25">
      <c r="A792" s="1" t="s">
        <v>1944</v>
      </c>
      <c r="B792" s="1" t="s">
        <v>19</v>
      </c>
      <c r="C792" s="1" t="s">
        <v>1945</v>
      </c>
      <c r="D792" s="1" t="s">
        <v>1946</v>
      </c>
      <c r="E792" s="1" t="s">
        <v>44</v>
      </c>
      <c r="F792" s="2">
        <v>7</v>
      </c>
      <c r="G792" s="3">
        <v>0</v>
      </c>
      <c r="H792" s="3"/>
      <c r="I792" s="2">
        <f t="shared" si="88"/>
        <v>0</v>
      </c>
      <c r="J792" s="2">
        <f t="shared" si="89"/>
        <v>0</v>
      </c>
    </row>
    <row r="793" spans="1:10" x14ac:dyDescent="0.25">
      <c r="A793" s="1" t="s">
        <v>1947</v>
      </c>
      <c r="B793" s="1" t="s">
        <v>19</v>
      </c>
      <c r="C793" s="1" t="s">
        <v>1948</v>
      </c>
      <c r="D793" s="1" t="s">
        <v>1949</v>
      </c>
      <c r="E793" s="1" t="s">
        <v>44</v>
      </c>
      <c r="F793" s="2">
        <v>7</v>
      </c>
      <c r="G793" s="3">
        <v>0</v>
      </c>
      <c r="H793" s="3"/>
      <c r="I793" s="2">
        <f t="shared" si="88"/>
        <v>0</v>
      </c>
      <c r="J793" s="2">
        <f t="shared" si="89"/>
        <v>0</v>
      </c>
    </row>
    <row r="794" spans="1:10" x14ac:dyDescent="0.25">
      <c r="A794" s="1" t="s">
        <v>1950</v>
      </c>
      <c r="B794" s="1" t="s">
        <v>19</v>
      </c>
      <c r="C794" s="1" t="s">
        <v>1951</v>
      </c>
      <c r="D794" s="1" t="s">
        <v>1952</v>
      </c>
      <c r="E794" s="1" t="s">
        <v>51</v>
      </c>
      <c r="F794" s="2">
        <v>2</v>
      </c>
      <c r="G794" s="3">
        <v>0</v>
      </c>
      <c r="H794" s="3"/>
      <c r="I794" s="2">
        <f t="shared" si="88"/>
        <v>0</v>
      </c>
      <c r="J794" s="2">
        <f t="shared" si="89"/>
        <v>0</v>
      </c>
    </row>
    <row r="795" spans="1:10" ht="73.349999999999994" customHeight="1" x14ac:dyDescent="0.25">
      <c r="A795" s="1" t="s">
        <v>1953</v>
      </c>
      <c r="B795" s="1" t="s">
        <v>24</v>
      </c>
      <c r="C795" s="1" t="s">
        <v>1954</v>
      </c>
      <c r="D795" s="1" t="s">
        <v>1955</v>
      </c>
      <c r="E795" s="1" t="s">
        <v>125</v>
      </c>
      <c r="F795" s="2">
        <v>113.3</v>
      </c>
      <c r="G795" s="3">
        <v>0</v>
      </c>
      <c r="H795" s="3"/>
      <c r="I795" s="2">
        <f t="shared" si="88"/>
        <v>0</v>
      </c>
      <c r="J795" s="2">
        <f t="shared" si="89"/>
        <v>0</v>
      </c>
    </row>
    <row r="796" spans="1:10" ht="56.25" customHeight="1" x14ac:dyDescent="0.25">
      <c r="A796" s="1" t="s">
        <v>1956</v>
      </c>
      <c r="B796" s="1" t="s">
        <v>24</v>
      </c>
      <c r="C796" s="1" t="s">
        <v>1530</v>
      </c>
      <c r="D796" s="1" t="s">
        <v>1531</v>
      </c>
      <c r="E796" s="1" t="s">
        <v>44</v>
      </c>
      <c r="F796" s="2">
        <v>2</v>
      </c>
      <c r="G796" s="3">
        <v>0</v>
      </c>
      <c r="H796" s="3"/>
      <c r="I796" s="2">
        <f t="shared" si="88"/>
        <v>0</v>
      </c>
      <c r="J796" s="2">
        <f t="shared" si="89"/>
        <v>0</v>
      </c>
    </row>
    <row r="797" spans="1:10" ht="61.15" customHeight="1" x14ac:dyDescent="0.25">
      <c r="A797" s="1" t="s">
        <v>1957</v>
      </c>
      <c r="B797" s="1" t="s">
        <v>24</v>
      </c>
      <c r="C797" s="1" t="s">
        <v>1958</v>
      </c>
      <c r="D797" s="1" t="s">
        <v>1959</v>
      </c>
      <c r="E797" s="1" t="s">
        <v>44</v>
      </c>
      <c r="F797" s="2">
        <v>20</v>
      </c>
      <c r="G797" s="3">
        <v>0</v>
      </c>
      <c r="H797" s="3"/>
      <c r="I797" s="2">
        <f t="shared" si="88"/>
        <v>0</v>
      </c>
      <c r="J797" s="2">
        <f t="shared" si="89"/>
        <v>0</v>
      </c>
    </row>
    <row r="798" spans="1:10" ht="34.700000000000003" customHeight="1" x14ac:dyDescent="0.25">
      <c r="A798" s="1" t="s">
        <v>1960</v>
      </c>
      <c r="B798" s="1" t="s">
        <v>19</v>
      </c>
      <c r="C798" s="1" t="s">
        <v>1961</v>
      </c>
      <c r="D798" s="1" t="s">
        <v>1962</v>
      </c>
      <c r="E798" s="1" t="s">
        <v>65</v>
      </c>
      <c r="F798" s="2">
        <v>113.3</v>
      </c>
      <c r="G798" s="3">
        <v>0</v>
      </c>
      <c r="H798" s="3"/>
      <c r="I798" s="2">
        <f t="shared" si="88"/>
        <v>0</v>
      </c>
      <c r="J798" s="2">
        <f t="shared" si="89"/>
        <v>0</v>
      </c>
    </row>
    <row r="799" spans="1:10" ht="34.700000000000003" customHeight="1" x14ac:dyDescent="0.25">
      <c r="A799" s="1" t="s">
        <v>1963</v>
      </c>
      <c r="B799" s="1" t="s">
        <v>19</v>
      </c>
      <c r="C799" s="1" t="s">
        <v>1964</v>
      </c>
      <c r="D799" s="1" t="s">
        <v>1965</v>
      </c>
      <c r="E799" s="1" t="s">
        <v>65</v>
      </c>
      <c r="F799" s="2">
        <v>113.3</v>
      </c>
      <c r="G799" s="3">
        <v>0</v>
      </c>
      <c r="H799" s="3"/>
      <c r="I799" s="2">
        <f t="shared" si="88"/>
        <v>0</v>
      </c>
      <c r="J799" s="2">
        <f t="shared" si="89"/>
        <v>0</v>
      </c>
    </row>
    <row r="800" spans="1:10" x14ac:dyDescent="0.25">
      <c r="A800" s="1" t="s">
        <v>1966</v>
      </c>
      <c r="B800" s="1" t="s">
        <v>19</v>
      </c>
      <c r="C800" s="1" t="s">
        <v>1967</v>
      </c>
      <c r="D800" s="1" t="s">
        <v>1968</v>
      </c>
      <c r="E800" s="1" t="s">
        <v>44</v>
      </c>
      <c r="F800" s="2">
        <v>113</v>
      </c>
      <c r="G800" s="3">
        <v>0</v>
      </c>
      <c r="H800" s="3"/>
      <c r="I800" s="2">
        <f t="shared" si="88"/>
        <v>0</v>
      </c>
      <c r="J800" s="2">
        <f t="shared" si="89"/>
        <v>0</v>
      </c>
    </row>
    <row r="801" spans="1:10" ht="52.7" customHeight="1" x14ac:dyDescent="0.25">
      <c r="A801" s="1" t="s">
        <v>1969</v>
      </c>
      <c r="B801" s="1" t="s">
        <v>24</v>
      </c>
      <c r="C801" s="1" t="s">
        <v>1970</v>
      </c>
      <c r="D801" s="1" t="s">
        <v>1971</v>
      </c>
      <c r="E801" s="1" t="s">
        <v>44</v>
      </c>
      <c r="F801" s="2">
        <v>4</v>
      </c>
      <c r="G801" s="3">
        <v>0</v>
      </c>
      <c r="H801" s="3"/>
      <c r="I801" s="2">
        <f t="shared" si="88"/>
        <v>0</v>
      </c>
      <c r="J801" s="2">
        <f t="shared" si="89"/>
        <v>0</v>
      </c>
    </row>
    <row r="802" spans="1:10" ht="67.150000000000006" customHeight="1" x14ac:dyDescent="0.25">
      <c r="A802" s="1" t="s">
        <v>1972</v>
      </c>
      <c r="B802" s="1" t="s">
        <v>24</v>
      </c>
      <c r="C802" s="1" t="s">
        <v>1973</v>
      </c>
      <c r="D802" s="1" t="s">
        <v>1974</v>
      </c>
      <c r="E802" s="1" t="s">
        <v>44</v>
      </c>
      <c r="F802" s="2">
        <v>4</v>
      </c>
      <c r="G802" s="3">
        <v>0</v>
      </c>
      <c r="H802" s="3"/>
      <c r="I802" s="2">
        <f t="shared" si="88"/>
        <v>0</v>
      </c>
      <c r="J802" s="2">
        <f t="shared" si="89"/>
        <v>0</v>
      </c>
    </row>
    <row r="803" spans="1:10" x14ac:dyDescent="0.25">
      <c r="A803" s="1" t="s">
        <v>1975</v>
      </c>
      <c r="B803" s="1"/>
      <c r="C803" s="1"/>
      <c r="D803" s="1" t="s">
        <v>1976</v>
      </c>
    </row>
    <row r="804" spans="1:10" ht="39.200000000000003" customHeight="1" x14ac:dyDescent="0.25">
      <c r="A804" s="1" t="s">
        <v>1977</v>
      </c>
      <c r="B804" s="1" t="s">
        <v>19</v>
      </c>
      <c r="C804" s="1" t="s">
        <v>1978</v>
      </c>
      <c r="D804" s="1" t="s">
        <v>1979</v>
      </c>
      <c r="E804" s="1" t="s">
        <v>44</v>
      </c>
      <c r="F804" s="2">
        <v>1</v>
      </c>
      <c r="G804" s="3">
        <v>0</v>
      </c>
      <c r="H804" s="3"/>
      <c r="I804" s="2">
        <f>ROUND(G804*(1 + H804/100),2)</f>
        <v>0</v>
      </c>
      <c r="J804" s="2">
        <f>ROUND(F804*I804,2)</f>
        <v>0</v>
      </c>
    </row>
    <row r="805" spans="1:10" x14ac:dyDescent="0.25">
      <c r="A805" s="1" t="s">
        <v>1980</v>
      </c>
      <c r="B805" s="1"/>
      <c r="C805" s="1"/>
      <c r="D805" s="1" t="s">
        <v>1981</v>
      </c>
    </row>
    <row r="806" spans="1:10" ht="21.6" customHeight="1" x14ac:dyDescent="0.25">
      <c r="A806" s="1" t="s">
        <v>1982</v>
      </c>
      <c r="B806" s="1" t="s">
        <v>19</v>
      </c>
      <c r="C806" s="1" t="s">
        <v>1983</v>
      </c>
      <c r="D806" s="1" t="s">
        <v>1984</v>
      </c>
      <c r="E806" s="1" t="s">
        <v>51</v>
      </c>
      <c r="F806" s="2">
        <v>2</v>
      </c>
      <c r="G806" s="3">
        <v>0</v>
      </c>
      <c r="H806" s="3"/>
      <c r="I806" s="2">
        <f t="shared" ref="I806:I814" si="90">ROUND(G806*(1 + H806/100),2)</f>
        <v>0</v>
      </c>
      <c r="J806" s="2">
        <f t="shared" ref="J806:J814" si="91">ROUND(F806*I806,2)</f>
        <v>0</v>
      </c>
    </row>
    <row r="807" spans="1:10" ht="24.4" customHeight="1" x14ac:dyDescent="0.25">
      <c r="A807" s="1" t="s">
        <v>1985</v>
      </c>
      <c r="B807" s="1" t="s">
        <v>19</v>
      </c>
      <c r="C807" s="1" t="s">
        <v>1986</v>
      </c>
      <c r="D807" s="1" t="s">
        <v>1987</v>
      </c>
      <c r="E807" s="1" t="s">
        <v>51</v>
      </c>
      <c r="F807" s="2">
        <v>1</v>
      </c>
      <c r="G807" s="3">
        <v>0</v>
      </c>
      <c r="H807" s="3"/>
      <c r="I807" s="2">
        <f t="shared" si="90"/>
        <v>0</v>
      </c>
      <c r="J807" s="2">
        <f t="shared" si="91"/>
        <v>0</v>
      </c>
    </row>
    <row r="808" spans="1:10" ht="20.25" customHeight="1" x14ac:dyDescent="0.25">
      <c r="A808" s="1" t="s">
        <v>1988</v>
      </c>
      <c r="B808" s="1" t="s">
        <v>19</v>
      </c>
      <c r="C808" s="1" t="s">
        <v>1989</v>
      </c>
      <c r="D808" s="1" t="s">
        <v>1990</v>
      </c>
      <c r="E808" s="1" t="s">
        <v>51</v>
      </c>
      <c r="F808" s="2">
        <v>1</v>
      </c>
      <c r="G808" s="3">
        <v>0</v>
      </c>
      <c r="H808" s="3"/>
      <c r="I808" s="2">
        <f t="shared" si="90"/>
        <v>0</v>
      </c>
      <c r="J808" s="2">
        <f t="shared" si="91"/>
        <v>0</v>
      </c>
    </row>
    <row r="809" spans="1:10" x14ac:dyDescent="0.25">
      <c r="A809" s="1" t="s">
        <v>1991</v>
      </c>
      <c r="B809" s="1" t="s">
        <v>19</v>
      </c>
      <c r="C809" s="1" t="s">
        <v>1992</v>
      </c>
      <c r="D809" s="1" t="s">
        <v>1993</v>
      </c>
      <c r="E809" s="1" t="s">
        <v>51</v>
      </c>
      <c r="F809" s="2">
        <v>24</v>
      </c>
      <c r="G809" s="3">
        <v>0</v>
      </c>
      <c r="H809" s="3"/>
      <c r="I809" s="2">
        <f t="shared" si="90"/>
        <v>0</v>
      </c>
      <c r="J809" s="2">
        <f t="shared" si="91"/>
        <v>0</v>
      </c>
    </row>
    <row r="810" spans="1:10" x14ac:dyDescent="0.25">
      <c r="A810" s="1" t="s">
        <v>1994</v>
      </c>
      <c r="B810" s="1" t="s">
        <v>19</v>
      </c>
      <c r="C810" s="1" t="s">
        <v>1995</v>
      </c>
      <c r="D810" s="1" t="s">
        <v>1996</v>
      </c>
      <c r="E810" s="1" t="s">
        <v>51</v>
      </c>
      <c r="F810" s="2">
        <v>29</v>
      </c>
      <c r="G810" s="3">
        <v>0</v>
      </c>
      <c r="H810" s="3"/>
      <c r="I810" s="2">
        <f t="shared" si="90"/>
        <v>0</v>
      </c>
      <c r="J810" s="2">
        <f t="shared" si="91"/>
        <v>0</v>
      </c>
    </row>
    <row r="811" spans="1:10" ht="30" x14ac:dyDescent="0.25">
      <c r="A811" s="1" t="s">
        <v>1997</v>
      </c>
      <c r="B811" s="1" t="s">
        <v>19</v>
      </c>
      <c r="C811" s="1" t="s">
        <v>1998</v>
      </c>
      <c r="D811" s="1" t="s">
        <v>1999</v>
      </c>
      <c r="E811" s="1" t="s">
        <v>51</v>
      </c>
      <c r="F811" s="2">
        <v>117</v>
      </c>
      <c r="G811" s="3">
        <v>0</v>
      </c>
      <c r="H811" s="3"/>
      <c r="I811" s="2">
        <f t="shared" si="90"/>
        <v>0</v>
      </c>
      <c r="J811" s="2">
        <f t="shared" si="91"/>
        <v>0</v>
      </c>
    </row>
    <row r="812" spans="1:10" ht="27.4" customHeight="1" x14ac:dyDescent="0.25">
      <c r="A812" s="1" t="s">
        <v>2000</v>
      </c>
      <c r="B812" s="1" t="s">
        <v>19</v>
      </c>
      <c r="C812" s="1" t="s">
        <v>2001</v>
      </c>
      <c r="D812" s="1" t="s">
        <v>2002</v>
      </c>
      <c r="E812" s="1" t="s">
        <v>61</v>
      </c>
      <c r="F812" s="2">
        <v>35.729999999999997</v>
      </c>
      <c r="G812" s="3">
        <v>0</v>
      </c>
      <c r="H812" s="3"/>
      <c r="I812" s="2">
        <f t="shared" si="90"/>
        <v>0</v>
      </c>
      <c r="J812" s="2">
        <f t="shared" si="91"/>
        <v>0</v>
      </c>
    </row>
    <row r="813" spans="1:10" ht="23.85" customHeight="1" x14ac:dyDescent="0.25">
      <c r="A813" s="1" t="s">
        <v>2003</v>
      </c>
      <c r="B813" s="1" t="s">
        <v>19</v>
      </c>
      <c r="C813" s="1" t="s">
        <v>2004</v>
      </c>
      <c r="D813" s="1" t="s">
        <v>2005</v>
      </c>
      <c r="E813" s="1" t="s">
        <v>2006</v>
      </c>
      <c r="F813" s="2">
        <v>52.41</v>
      </c>
      <c r="G813" s="3">
        <v>0</v>
      </c>
      <c r="H813" s="3"/>
      <c r="I813" s="2">
        <f t="shared" si="90"/>
        <v>0</v>
      </c>
      <c r="J813" s="2">
        <f t="shared" si="91"/>
        <v>0</v>
      </c>
    </row>
    <row r="814" spans="1:10" x14ac:dyDescent="0.25">
      <c r="A814" s="1" t="s">
        <v>2007</v>
      </c>
      <c r="B814" s="1" t="s">
        <v>19</v>
      </c>
      <c r="C814" s="1" t="s">
        <v>2008</v>
      </c>
      <c r="D814" s="1" t="s">
        <v>2009</v>
      </c>
      <c r="E814" s="1" t="s">
        <v>386</v>
      </c>
      <c r="F814" s="2">
        <v>524.1</v>
      </c>
      <c r="G814" s="3">
        <v>0</v>
      </c>
      <c r="H814" s="3"/>
      <c r="I814" s="2">
        <f t="shared" si="90"/>
        <v>0</v>
      </c>
      <c r="J814" s="2">
        <f t="shared" si="91"/>
        <v>0</v>
      </c>
    </row>
    <row r="815" spans="1:10" x14ac:dyDescent="0.25">
      <c r="A815" s="1" t="s">
        <v>2010</v>
      </c>
      <c r="B815" s="1"/>
      <c r="C815" s="1"/>
      <c r="D815" s="1" t="s">
        <v>2011</v>
      </c>
    </row>
    <row r="816" spans="1:10" ht="47.25" customHeight="1" x14ac:dyDescent="0.25">
      <c r="A816" s="1" t="s">
        <v>2012</v>
      </c>
      <c r="B816" s="1" t="s">
        <v>19</v>
      </c>
      <c r="C816" s="1" t="s">
        <v>2013</v>
      </c>
      <c r="D816" s="1" t="s">
        <v>2014</v>
      </c>
      <c r="E816" s="1" t="s">
        <v>51</v>
      </c>
      <c r="F816" s="2">
        <v>81</v>
      </c>
      <c r="G816" s="3">
        <v>0</v>
      </c>
      <c r="H816" s="3"/>
      <c r="I816" s="2">
        <f t="shared" ref="I816:I821" si="92">ROUND(G816*(1 + H816/100),2)</f>
        <v>0</v>
      </c>
      <c r="J816" s="2">
        <f t="shared" ref="J816:J821" si="93">ROUND(F816*I816,2)</f>
        <v>0</v>
      </c>
    </row>
    <row r="817" spans="1:10" ht="38.25" customHeight="1" x14ac:dyDescent="0.25">
      <c r="A817" s="1" t="s">
        <v>2015</v>
      </c>
      <c r="B817" s="1" t="s">
        <v>19</v>
      </c>
      <c r="C817" s="1" t="s">
        <v>2016</v>
      </c>
      <c r="D817" s="1" t="s">
        <v>2017</v>
      </c>
      <c r="E817" s="1" t="s">
        <v>51</v>
      </c>
      <c r="F817" s="2">
        <v>1</v>
      </c>
      <c r="G817" s="3">
        <v>0</v>
      </c>
      <c r="H817" s="3"/>
      <c r="I817" s="2">
        <f t="shared" si="92"/>
        <v>0</v>
      </c>
      <c r="J817" s="2">
        <f t="shared" si="93"/>
        <v>0</v>
      </c>
    </row>
    <row r="818" spans="1:10" ht="45" customHeight="1" x14ac:dyDescent="0.25">
      <c r="A818" s="1" t="s">
        <v>2018</v>
      </c>
      <c r="B818" s="1" t="s">
        <v>19</v>
      </c>
      <c r="C818" s="1" t="s">
        <v>2019</v>
      </c>
      <c r="D818" s="1" t="s">
        <v>2020</v>
      </c>
      <c r="E818" s="1" t="s">
        <v>51</v>
      </c>
      <c r="F818" s="2">
        <v>1</v>
      </c>
      <c r="G818" s="3">
        <v>0</v>
      </c>
      <c r="H818" s="3"/>
      <c r="I818" s="2">
        <f t="shared" si="92"/>
        <v>0</v>
      </c>
      <c r="J818" s="2">
        <f t="shared" si="93"/>
        <v>0</v>
      </c>
    </row>
    <row r="819" spans="1:10" ht="38.25" customHeight="1" x14ac:dyDescent="0.25">
      <c r="A819" s="1" t="s">
        <v>2021</v>
      </c>
      <c r="B819" s="1" t="s">
        <v>19</v>
      </c>
      <c r="C819" s="1" t="s">
        <v>2022</v>
      </c>
      <c r="D819" s="1" t="s">
        <v>2023</v>
      </c>
      <c r="E819" s="1" t="s">
        <v>51</v>
      </c>
      <c r="F819" s="2">
        <v>12</v>
      </c>
      <c r="G819" s="3">
        <v>0</v>
      </c>
      <c r="H819" s="3"/>
      <c r="I819" s="2">
        <f t="shared" si="92"/>
        <v>0</v>
      </c>
      <c r="J819" s="2">
        <f t="shared" si="93"/>
        <v>0</v>
      </c>
    </row>
    <row r="820" spans="1:10" ht="38.25" customHeight="1" x14ac:dyDescent="0.25">
      <c r="A820" s="1" t="s">
        <v>2024</v>
      </c>
      <c r="B820" s="1" t="s">
        <v>19</v>
      </c>
      <c r="C820" s="1" t="s">
        <v>2025</v>
      </c>
      <c r="D820" s="1" t="s">
        <v>2026</v>
      </c>
      <c r="E820" s="1" t="s">
        <v>51</v>
      </c>
      <c r="F820" s="2">
        <v>20</v>
      </c>
      <c r="G820" s="3">
        <v>0</v>
      </c>
      <c r="H820" s="3"/>
      <c r="I820" s="2">
        <f t="shared" si="92"/>
        <v>0</v>
      </c>
      <c r="J820" s="2">
        <f t="shared" si="93"/>
        <v>0</v>
      </c>
    </row>
    <row r="821" spans="1:10" ht="68.45" customHeight="1" x14ac:dyDescent="0.25">
      <c r="A821" s="1" t="s">
        <v>2027</v>
      </c>
      <c r="B821" s="1" t="s">
        <v>19</v>
      </c>
      <c r="C821" s="1" t="s">
        <v>2028</v>
      </c>
      <c r="D821" s="1" t="s">
        <v>2029</v>
      </c>
      <c r="E821" s="1" t="s">
        <v>51</v>
      </c>
      <c r="F821" s="2">
        <v>3</v>
      </c>
      <c r="G821" s="3">
        <v>0</v>
      </c>
      <c r="H821" s="3"/>
      <c r="I821" s="2">
        <f t="shared" si="92"/>
        <v>0</v>
      </c>
      <c r="J821" s="2">
        <f t="shared" si="93"/>
        <v>0</v>
      </c>
    </row>
    <row r="822" spans="1:10" x14ac:dyDescent="0.25">
      <c r="A822" s="1" t="s">
        <v>2030</v>
      </c>
      <c r="B822" s="1"/>
      <c r="C822" s="1"/>
      <c r="D822" s="1" t="s">
        <v>2031</v>
      </c>
    </row>
    <row r="823" spans="1:10" x14ac:dyDescent="0.25">
      <c r="A823" s="1" t="s">
        <v>2032</v>
      </c>
      <c r="B823" s="1" t="s">
        <v>19</v>
      </c>
      <c r="C823" s="1" t="s">
        <v>2033</v>
      </c>
      <c r="D823" s="1" t="s">
        <v>2034</v>
      </c>
      <c r="E823" s="1" t="s">
        <v>51</v>
      </c>
      <c r="F823" s="2">
        <v>18</v>
      </c>
      <c r="G823" s="3">
        <v>0</v>
      </c>
      <c r="H823" s="3"/>
      <c r="I823" s="2">
        <f t="shared" ref="I823:I832" si="94">ROUND(G823*(1 + H823/100),2)</f>
        <v>0</v>
      </c>
      <c r="J823" s="2">
        <f t="shared" ref="J823:J832" si="95">ROUND(F823*I823,2)</f>
        <v>0</v>
      </c>
    </row>
    <row r="824" spans="1:10" ht="74.25" customHeight="1" x14ac:dyDescent="0.25">
      <c r="A824" s="1" t="s">
        <v>2035</v>
      </c>
      <c r="B824" s="1" t="s">
        <v>19</v>
      </c>
      <c r="C824" s="1" t="s">
        <v>2036</v>
      </c>
      <c r="D824" s="1" t="s">
        <v>2037</v>
      </c>
      <c r="E824" s="1" t="s">
        <v>51</v>
      </c>
      <c r="F824" s="2">
        <v>10</v>
      </c>
      <c r="G824" s="3">
        <v>0</v>
      </c>
      <c r="H824" s="3"/>
      <c r="I824" s="2">
        <f t="shared" si="94"/>
        <v>0</v>
      </c>
      <c r="J824" s="2">
        <f t="shared" si="95"/>
        <v>0</v>
      </c>
    </row>
    <row r="825" spans="1:10" ht="22.9" customHeight="1" x14ac:dyDescent="0.25">
      <c r="A825" s="1" t="s">
        <v>2038</v>
      </c>
      <c r="B825" s="1" t="s">
        <v>19</v>
      </c>
      <c r="C825" s="1" t="s">
        <v>2039</v>
      </c>
      <c r="D825" s="1" t="s">
        <v>2040</v>
      </c>
      <c r="E825" s="1" t="s">
        <v>51</v>
      </c>
      <c r="F825" s="2">
        <v>4</v>
      </c>
      <c r="G825" s="3">
        <v>0</v>
      </c>
      <c r="H825" s="3"/>
      <c r="I825" s="2">
        <f t="shared" si="94"/>
        <v>0</v>
      </c>
      <c r="J825" s="2">
        <f t="shared" si="95"/>
        <v>0</v>
      </c>
    </row>
    <row r="826" spans="1:10" ht="88.7" customHeight="1" x14ac:dyDescent="0.25">
      <c r="A826" s="1" t="s">
        <v>2041</v>
      </c>
      <c r="B826" s="1" t="s">
        <v>19</v>
      </c>
      <c r="C826" s="1" t="s">
        <v>2042</v>
      </c>
      <c r="D826" s="1" t="s">
        <v>2043</v>
      </c>
      <c r="E826" s="1" t="s">
        <v>51</v>
      </c>
      <c r="F826" s="2">
        <v>3</v>
      </c>
      <c r="G826" s="3">
        <v>0</v>
      </c>
      <c r="H826" s="3"/>
      <c r="I826" s="2">
        <f t="shared" si="94"/>
        <v>0</v>
      </c>
      <c r="J826" s="2">
        <f t="shared" si="95"/>
        <v>0</v>
      </c>
    </row>
    <row r="827" spans="1:10" ht="19.350000000000001" customHeight="1" x14ac:dyDescent="0.25">
      <c r="A827" s="1" t="s">
        <v>2044</v>
      </c>
      <c r="B827" s="1" t="s">
        <v>19</v>
      </c>
      <c r="C827" s="1" t="s">
        <v>2045</v>
      </c>
      <c r="D827" s="1" t="s">
        <v>2046</v>
      </c>
      <c r="E827" s="1" t="s">
        <v>44</v>
      </c>
      <c r="F827" s="2">
        <v>1</v>
      </c>
      <c r="G827" s="3">
        <v>0</v>
      </c>
      <c r="H827" s="3"/>
      <c r="I827" s="2">
        <f t="shared" si="94"/>
        <v>0</v>
      </c>
      <c r="J827" s="2">
        <f t="shared" si="95"/>
        <v>0</v>
      </c>
    </row>
    <row r="828" spans="1:10" ht="107.1" customHeight="1" x14ac:dyDescent="0.25">
      <c r="A828" s="1" t="s">
        <v>2047</v>
      </c>
      <c r="B828" s="1" t="s">
        <v>19</v>
      </c>
      <c r="C828" s="1" t="s">
        <v>2048</v>
      </c>
      <c r="D828" s="1" t="s">
        <v>2049</v>
      </c>
      <c r="E828" s="1" t="s">
        <v>2050</v>
      </c>
      <c r="F828" s="2">
        <v>1</v>
      </c>
      <c r="G828" s="3">
        <v>0</v>
      </c>
      <c r="H828" s="3"/>
      <c r="I828" s="2">
        <f t="shared" si="94"/>
        <v>0</v>
      </c>
      <c r="J828" s="2">
        <f t="shared" si="95"/>
        <v>0</v>
      </c>
    </row>
    <row r="829" spans="1:10" ht="42.4" customHeight="1" x14ac:dyDescent="0.25">
      <c r="A829" s="1" t="s">
        <v>2051</v>
      </c>
      <c r="B829" s="1" t="s">
        <v>19</v>
      </c>
      <c r="C829" s="1" t="s">
        <v>2052</v>
      </c>
      <c r="D829" s="1" t="s">
        <v>2053</v>
      </c>
      <c r="E829" s="1" t="s">
        <v>65</v>
      </c>
      <c r="F829" s="2">
        <v>6</v>
      </c>
      <c r="G829" s="3">
        <v>0</v>
      </c>
      <c r="H829" s="3"/>
      <c r="I829" s="2">
        <f t="shared" si="94"/>
        <v>0</v>
      </c>
      <c r="J829" s="2">
        <f t="shared" si="95"/>
        <v>0</v>
      </c>
    </row>
    <row r="830" spans="1:10" ht="36.4" customHeight="1" x14ac:dyDescent="0.25">
      <c r="A830" s="1" t="s">
        <v>2054</v>
      </c>
      <c r="B830" s="1" t="s">
        <v>19</v>
      </c>
      <c r="C830" s="1" t="s">
        <v>2055</v>
      </c>
      <c r="D830" s="1" t="s">
        <v>2056</v>
      </c>
      <c r="E830" s="1" t="s">
        <v>75</v>
      </c>
      <c r="F830" s="2">
        <v>28.07</v>
      </c>
      <c r="G830" s="3">
        <v>0</v>
      </c>
      <c r="H830" s="3"/>
      <c r="I830" s="2">
        <f t="shared" si="94"/>
        <v>0</v>
      </c>
      <c r="J830" s="2">
        <f t="shared" si="95"/>
        <v>0</v>
      </c>
    </row>
    <row r="831" spans="1:10" ht="88.15" customHeight="1" x14ac:dyDescent="0.25">
      <c r="A831" s="1" t="s">
        <v>2057</v>
      </c>
      <c r="B831" s="1" t="s">
        <v>19</v>
      </c>
      <c r="C831" s="1" t="s">
        <v>2058</v>
      </c>
      <c r="D831" s="1" t="s">
        <v>2059</v>
      </c>
      <c r="E831" s="1" t="s">
        <v>75</v>
      </c>
      <c r="F831" s="2">
        <v>21.56</v>
      </c>
      <c r="G831" s="3">
        <v>0</v>
      </c>
      <c r="H831" s="3"/>
      <c r="I831" s="2">
        <f t="shared" si="94"/>
        <v>0</v>
      </c>
      <c r="J831" s="2">
        <f t="shared" si="95"/>
        <v>0</v>
      </c>
    </row>
    <row r="832" spans="1:10" x14ac:dyDescent="0.25">
      <c r="A832" s="1" t="s">
        <v>2060</v>
      </c>
      <c r="B832" s="1" t="s">
        <v>19</v>
      </c>
      <c r="C832" s="1" t="s">
        <v>2061</v>
      </c>
      <c r="D832" s="1" t="s">
        <v>2062</v>
      </c>
      <c r="E832" s="1" t="s">
        <v>75</v>
      </c>
      <c r="F832" s="2">
        <v>2211.5700000000002</v>
      </c>
      <c r="G832" s="3">
        <v>0</v>
      </c>
      <c r="H832" s="3"/>
      <c r="I832" s="2">
        <f t="shared" si="94"/>
        <v>0</v>
      </c>
      <c r="J832" s="2">
        <f t="shared" si="95"/>
        <v>0</v>
      </c>
    </row>
    <row r="833" spans="1:10" x14ac:dyDescent="0.25">
      <c r="A833" s="1" t="s">
        <v>2063</v>
      </c>
      <c r="B833" s="1"/>
      <c r="C833" s="1"/>
      <c r="D833" s="1" t="s">
        <v>2064</v>
      </c>
    </row>
    <row r="834" spans="1:10" x14ac:dyDescent="0.25">
      <c r="A834" s="1" t="s">
        <v>2065</v>
      </c>
      <c r="B834" s="1"/>
      <c r="C834" s="1"/>
      <c r="D834" s="1" t="s">
        <v>17</v>
      </c>
    </row>
    <row r="835" spans="1:10" ht="55.35" customHeight="1" x14ac:dyDescent="0.25">
      <c r="A835" s="1" t="s">
        <v>2066</v>
      </c>
      <c r="B835" s="1" t="s">
        <v>24</v>
      </c>
      <c r="C835" s="1" t="s">
        <v>2067</v>
      </c>
      <c r="D835" s="1" t="s">
        <v>2068</v>
      </c>
      <c r="E835" s="1" t="s">
        <v>125</v>
      </c>
      <c r="F835" s="2">
        <v>2898.74</v>
      </c>
      <c r="G835" s="3">
        <v>0</v>
      </c>
      <c r="H835" s="3"/>
      <c r="I835" s="2">
        <f>ROUND(G835*(1 + H835/100),2)</f>
        <v>0</v>
      </c>
      <c r="J835" s="2">
        <f>ROUND(F835*I835,2)</f>
        <v>0</v>
      </c>
    </row>
    <row r="836" spans="1:10" x14ac:dyDescent="0.25">
      <c r="A836" s="1" t="s">
        <v>2069</v>
      </c>
      <c r="B836" s="1" t="s">
        <v>24</v>
      </c>
      <c r="C836" s="1" t="s">
        <v>25</v>
      </c>
      <c r="D836" s="1" t="s">
        <v>26</v>
      </c>
      <c r="E836" s="1" t="s">
        <v>27</v>
      </c>
      <c r="F836" s="2">
        <v>147.4</v>
      </c>
      <c r="G836" s="3">
        <v>0</v>
      </c>
      <c r="H836" s="3"/>
      <c r="I836" s="2">
        <f>ROUND(G836*(1 + H836/100),2)</f>
        <v>0</v>
      </c>
      <c r="J836" s="2">
        <f>ROUND(F836*I836,2)</f>
        <v>0</v>
      </c>
    </row>
    <row r="837" spans="1:10" x14ac:dyDescent="0.25">
      <c r="A837" s="1" t="s">
        <v>2070</v>
      </c>
      <c r="B837" s="1"/>
      <c r="C837" s="1"/>
      <c r="D837" s="1" t="s">
        <v>57</v>
      </c>
    </row>
    <row r="838" spans="1:10" ht="40.15" customHeight="1" x14ac:dyDescent="0.25">
      <c r="A838" s="1" t="s">
        <v>2071</v>
      </c>
      <c r="B838" s="1" t="s">
        <v>24</v>
      </c>
      <c r="C838" s="1" t="s">
        <v>59</v>
      </c>
      <c r="D838" s="1" t="s">
        <v>2072</v>
      </c>
      <c r="E838" s="1" t="s">
        <v>138</v>
      </c>
      <c r="F838" s="2">
        <v>58.58</v>
      </c>
      <c r="G838" s="3">
        <v>0</v>
      </c>
      <c r="H838" s="3"/>
      <c r="I838" s="2">
        <f t="shared" ref="I838:I850" si="96">ROUND(G838*(1 + H838/100),2)</f>
        <v>0</v>
      </c>
      <c r="J838" s="2">
        <f t="shared" ref="J838:J850" si="97">ROUND(F838*I838,2)</f>
        <v>0</v>
      </c>
    </row>
    <row r="839" spans="1:10" ht="30.6" customHeight="1" x14ac:dyDescent="0.25">
      <c r="A839" s="1" t="s">
        <v>2073</v>
      </c>
      <c r="B839" s="1" t="s">
        <v>24</v>
      </c>
      <c r="C839" s="1" t="s">
        <v>67</v>
      </c>
      <c r="D839" s="1" t="s">
        <v>2074</v>
      </c>
      <c r="E839" s="1" t="s">
        <v>44</v>
      </c>
      <c r="F839" s="2">
        <v>4</v>
      </c>
      <c r="G839" s="3">
        <v>0</v>
      </c>
      <c r="H839" s="3"/>
      <c r="I839" s="2">
        <f t="shared" si="96"/>
        <v>0</v>
      </c>
      <c r="J839" s="2">
        <f t="shared" si="97"/>
        <v>0</v>
      </c>
    </row>
    <row r="840" spans="1:10" ht="35.65" customHeight="1" x14ac:dyDescent="0.25">
      <c r="A840" s="1" t="s">
        <v>2075</v>
      </c>
      <c r="B840" s="1" t="s">
        <v>24</v>
      </c>
      <c r="C840" s="1" t="s">
        <v>70</v>
      </c>
      <c r="D840" s="1" t="s">
        <v>71</v>
      </c>
      <c r="E840" s="1" t="s">
        <v>44</v>
      </c>
      <c r="F840" s="2">
        <v>1</v>
      </c>
      <c r="G840" s="3">
        <v>0</v>
      </c>
      <c r="H840" s="3"/>
      <c r="I840" s="2">
        <f t="shared" si="96"/>
        <v>0</v>
      </c>
      <c r="J840" s="2">
        <f t="shared" si="97"/>
        <v>0</v>
      </c>
    </row>
    <row r="841" spans="1:10" ht="31.15" customHeight="1" x14ac:dyDescent="0.25">
      <c r="A841" s="1" t="s">
        <v>2076</v>
      </c>
      <c r="B841" s="1" t="s">
        <v>24</v>
      </c>
      <c r="C841" s="1" t="s">
        <v>73</v>
      </c>
      <c r="D841" s="1" t="s">
        <v>2077</v>
      </c>
      <c r="E841" s="1" t="s">
        <v>27</v>
      </c>
      <c r="F841" s="2">
        <v>24.61</v>
      </c>
      <c r="G841" s="3">
        <v>0</v>
      </c>
      <c r="H841" s="3"/>
      <c r="I841" s="2">
        <f t="shared" si="96"/>
        <v>0</v>
      </c>
      <c r="J841" s="2">
        <f t="shared" si="97"/>
        <v>0</v>
      </c>
    </row>
    <row r="842" spans="1:10" ht="30.6" customHeight="1" x14ac:dyDescent="0.25">
      <c r="A842" s="1" t="s">
        <v>2078</v>
      </c>
      <c r="B842" s="1" t="s">
        <v>24</v>
      </c>
      <c r="C842" s="1" t="s">
        <v>77</v>
      </c>
      <c r="D842" s="1" t="s">
        <v>2079</v>
      </c>
      <c r="E842" s="1" t="s">
        <v>27</v>
      </c>
      <c r="F842" s="2">
        <v>10</v>
      </c>
      <c r="G842" s="3">
        <v>0</v>
      </c>
      <c r="H842" s="3"/>
      <c r="I842" s="2">
        <f t="shared" si="96"/>
        <v>0</v>
      </c>
      <c r="J842" s="2">
        <f t="shared" si="97"/>
        <v>0</v>
      </c>
    </row>
    <row r="843" spans="1:10" x14ac:dyDescent="0.25">
      <c r="A843" s="1" t="s">
        <v>2080</v>
      </c>
      <c r="B843" s="1" t="s">
        <v>19</v>
      </c>
      <c r="C843" s="1" t="s">
        <v>83</v>
      </c>
      <c r="D843" s="1" t="s">
        <v>84</v>
      </c>
      <c r="E843" s="1" t="s">
        <v>51</v>
      </c>
      <c r="F843" s="2">
        <v>2</v>
      </c>
      <c r="G843" s="3">
        <v>0</v>
      </c>
      <c r="H843" s="3"/>
      <c r="I843" s="2">
        <f t="shared" si="96"/>
        <v>0</v>
      </c>
      <c r="J843" s="2">
        <f t="shared" si="97"/>
        <v>0</v>
      </c>
    </row>
    <row r="844" spans="1:10" x14ac:dyDescent="0.25">
      <c r="A844" s="1" t="s">
        <v>2081</v>
      </c>
      <c r="B844" s="1" t="s">
        <v>19</v>
      </c>
      <c r="C844" s="1" t="s">
        <v>2082</v>
      </c>
      <c r="D844" s="1" t="s">
        <v>93</v>
      </c>
      <c r="E844" s="1" t="s">
        <v>27</v>
      </c>
      <c r="F844" s="2">
        <v>121.99</v>
      </c>
      <c r="G844" s="3">
        <v>0</v>
      </c>
      <c r="H844" s="3"/>
      <c r="I844" s="2">
        <f t="shared" si="96"/>
        <v>0</v>
      </c>
      <c r="J844" s="2">
        <f t="shared" si="97"/>
        <v>0</v>
      </c>
    </row>
    <row r="845" spans="1:10" ht="41.85" customHeight="1" x14ac:dyDescent="0.25">
      <c r="A845" s="1" t="s">
        <v>2083</v>
      </c>
      <c r="B845" s="1" t="s">
        <v>24</v>
      </c>
      <c r="C845" s="1" t="s">
        <v>109</v>
      </c>
      <c r="D845" s="1" t="s">
        <v>2084</v>
      </c>
      <c r="E845" s="1" t="s">
        <v>27</v>
      </c>
      <c r="F845" s="2">
        <v>279.39999999999998</v>
      </c>
      <c r="G845" s="3">
        <v>0</v>
      </c>
      <c r="H845" s="3"/>
      <c r="I845" s="2">
        <f t="shared" si="96"/>
        <v>0</v>
      </c>
      <c r="J845" s="2">
        <f t="shared" si="97"/>
        <v>0</v>
      </c>
    </row>
    <row r="846" spans="1:10" x14ac:dyDescent="0.25">
      <c r="A846" s="1" t="s">
        <v>2085</v>
      </c>
      <c r="B846" s="1" t="s">
        <v>19</v>
      </c>
      <c r="C846" s="1" t="s">
        <v>2086</v>
      </c>
      <c r="D846" s="1" t="s">
        <v>2087</v>
      </c>
      <c r="E846" s="1" t="s">
        <v>51</v>
      </c>
      <c r="F846" s="2">
        <v>1</v>
      </c>
      <c r="G846" s="3">
        <v>0</v>
      </c>
      <c r="H846" s="3"/>
      <c r="I846" s="2">
        <f t="shared" si="96"/>
        <v>0</v>
      </c>
      <c r="J846" s="2">
        <f t="shared" si="97"/>
        <v>0</v>
      </c>
    </row>
    <row r="847" spans="1:10" ht="58.9" customHeight="1" x14ac:dyDescent="0.25">
      <c r="A847" s="1" t="s">
        <v>2088</v>
      </c>
      <c r="B847" s="1" t="s">
        <v>24</v>
      </c>
      <c r="C847" s="1" t="s">
        <v>112</v>
      </c>
      <c r="D847" s="1" t="s">
        <v>113</v>
      </c>
      <c r="E847" s="1" t="s">
        <v>27</v>
      </c>
      <c r="F847" s="2">
        <v>279.39999999999998</v>
      </c>
      <c r="G847" s="3">
        <v>0</v>
      </c>
      <c r="H847" s="3"/>
      <c r="I847" s="2">
        <f t="shared" si="96"/>
        <v>0</v>
      </c>
      <c r="J847" s="2">
        <f t="shared" si="97"/>
        <v>0</v>
      </c>
    </row>
    <row r="848" spans="1:10" ht="35.1" customHeight="1" x14ac:dyDescent="0.25">
      <c r="A848" s="1" t="s">
        <v>2089</v>
      </c>
      <c r="B848" s="1" t="s">
        <v>19</v>
      </c>
      <c r="C848" s="1" t="s">
        <v>115</v>
      </c>
      <c r="D848" s="1" t="s">
        <v>116</v>
      </c>
      <c r="E848" s="1" t="s">
        <v>51</v>
      </c>
      <c r="F848" s="2">
        <v>2</v>
      </c>
      <c r="G848" s="3">
        <v>0</v>
      </c>
      <c r="H848" s="3"/>
      <c r="I848" s="2">
        <f t="shared" si="96"/>
        <v>0</v>
      </c>
      <c r="J848" s="2">
        <f t="shared" si="97"/>
        <v>0</v>
      </c>
    </row>
    <row r="849" spans="1:10" ht="85.9" customHeight="1" x14ac:dyDescent="0.25">
      <c r="A849" s="1" t="s">
        <v>2090</v>
      </c>
      <c r="B849" s="1" t="s">
        <v>24</v>
      </c>
      <c r="C849" s="1" t="s">
        <v>136</v>
      </c>
      <c r="D849" s="1" t="s">
        <v>137</v>
      </c>
      <c r="E849" s="1" t="s">
        <v>138</v>
      </c>
      <c r="F849" s="2">
        <v>107.62</v>
      </c>
      <c r="G849" s="3">
        <v>0</v>
      </c>
      <c r="H849" s="3"/>
      <c r="I849" s="2">
        <f t="shared" si="96"/>
        <v>0</v>
      </c>
      <c r="J849" s="2">
        <f t="shared" si="97"/>
        <v>0</v>
      </c>
    </row>
    <row r="850" spans="1:10" ht="61.15" customHeight="1" x14ac:dyDescent="0.25">
      <c r="A850" s="1" t="s">
        <v>2091</v>
      </c>
      <c r="B850" s="1" t="s">
        <v>24</v>
      </c>
      <c r="C850" s="1" t="s">
        <v>140</v>
      </c>
      <c r="D850" s="1" t="s">
        <v>141</v>
      </c>
      <c r="E850" s="1" t="s">
        <v>142</v>
      </c>
      <c r="F850" s="2">
        <v>3228.6</v>
      </c>
      <c r="G850" s="3">
        <v>0</v>
      </c>
      <c r="H850" s="3"/>
      <c r="I850" s="2">
        <f t="shared" si="96"/>
        <v>0</v>
      </c>
      <c r="J850" s="2">
        <f t="shared" si="97"/>
        <v>0</v>
      </c>
    </row>
    <row r="851" spans="1:10" x14ac:dyDescent="0.25">
      <c r="A851" s="1" t="s">
        <v>2092</v>
      </c>
      <c r="B851" s="1"/>
      <c r="C851" s="1"/>
      <c r="D851" s="1" t="s">
        <v>144</v>
      </c>
    </row>
    <row r="852" spans="1:10" x14ac:dyDescent="0.25">
      <c r="A852" s="1" t="s">
        <v>2093</v>
      </c>
      <c r="B852" s="1"/>
      <c r="C852" s="1"/>
      <c r="D852" s="1" t="s">
        <v>2094</v>
      </c>
    </row>
    <row r="853" spans="1:10" x14ac:dyDescent="0.25">
      <c r="A853" s="1" t="s">
        <v>2095</v>
      </c>
      <c r="B853" s="1"/>
      <c r="C853" s="1"/>
      <c r="D853" s="1" t="s">
        <v>148</v>
      </c>
    </row>
    <row r="854" spans="1:10" ht="53.65" customHeight="1" x14ac:dyDescent="0.25">
      <c r="A854" s="1" t="s">
        <v>2096</v>
      </c>
      <c r="B854" s="1" t="s">
        <v>24</v>
      </c>
      <c r="C854" s="1" t="s">
        <v>150</v>
      </c>
      <c r="D854" s="1" t="s">
        <v>151</v>
      </c>
      <c r="E854" s="1" t="s">
        <v>138</v>
      </c>
      <c r="F854" s="2">
        <v>182.8</v>
      </c>
      <c r="G854" s="3">
        <v>0</v>
      </c>
      <c r="H854" s="3"/>
      <c r="I854" s="2">
        <f>ROUND(G854*(1 + H854/100),2)</f>
        <v>0</v>
      </c>
      <c r="J854" s="2">
        <f>ROUND(F854*I854,2)</f>
        <v>0</v>
      </c>
    </row>
    <row r="855" spans="1:10" ht="28.35" customHeight="1" x14ac:dyDescent="0.25">
      <c r="A855" s="1" t="s">
        <v>2097</v>
      </c>
      <c r="B855" s="1" t="s">
        <v>24</v>
      </c>
      <c r="C855" s="1" t="s">
        <v>153</v>
      </c>
      <c r="D855" s="1" t="s">
        <v>154</v>
      </c>
      <c r="E855" s="1" t="s">
        <v>138</v>
      </c>
      <c r="F855" s="2">
        <v>176.2</v>
      </c>
      <c r="G855" s="3">
        <v>0</v>
      </c>
      <c r="H855" s="3"/>
      <c r="I855" s="2">
        <f>ROUND(G855*(1 + H855/100),2)</f>
        <v>0</v>
      </c>
      <c r="J855" s="2">
        <f>ROUND(F855*I855,2)</f>
        <v>0</v>
      </c>
    </row>
    <row r="856" spans="1:10" ht="85.9" customHeight="1" x14ac:dyDescent="0.25">
      <c r="A856" s="1" t="s">
        <v>2098</v>
      </c>
      <c r="B856" s="1" t="s">
        <v>24</v>
      </c>
      <c r="C856" s="1" t="s">
        <v>136</v>
      </c>
      <c r="D856" s="1" t="s">
        <v>137</v>
      </c>
      <c r="E856" s="1" t="s">
        <v>138</v>
      </c>
      <c r="F856" s="2">
        <v>6.6</v>
      </c>
      <c r="G856" s="3">
        <v>0</v>
      </c>
      <c r="H856" s="3"/>
      <c r="I856" s="2">
        <f>ROUND(G856*(1 + H856/100),2)</f>
        <v>0</v>
      </c>
      <c r="J856" s="2">
        <f>ROUND(F856*I856,2)</f>
        <v>0</v>
      </c>
    </row>
    <row r="857" spans="1:10" ht="26.65" customHeight="1" x14ac:dyDescent="0.25">
      <c r="A857" s="1" t="s">
        <v>2099</v>
      </c>
      <c r="B857" s="1" t="s">
        <v>24</v>
      </c>
      <c r="C857" s="1" t="s">
        <v>157</v>
      </c>
      <c r="D857" s="1" t="s">
        <v>158</v>
      </c>
      <c r="E857" s="1" t="s">
        <v>138</v>
      </c>
      <c r="F857" s="2">
        <v>6.6</v>
      </c>
      <c r="G857" s="3">
        <v>0</v>
      </c>
      <c r="H857" s="3"/>
      <c r="I857" s="2">
        <f>ROUND(G857*(1 + H857/100),2)</f>
        <v>0</v>
      </c>
      <c r="J857" s="2">
        <f>ROUND(F857*I857,2)</f>
        <v>0</v>
      </c>
    </row>
    <row r="858" spans="1:10" ht="61.15" customHeight="1" x14ac:dyDescent="0.25">
      <c r="A858" s="1" t="s">
        <v>2100</v>
      </c>
      <c r="B858" s="1" t="s">
        <v>24</v>
      </c>
      <c r="C858" s="1" t="s">
        <v>140</v>
      </c>
      <c r="D858" s="1" t="s">
        <v>141</v>
      </c>
      <c r="E858" s="1" t="s">
        <v>142</v>
      </c>
      <c r="F858" s="2">
        <v>198</v>
      </c>
      <c r="G858" s="3">
        <v>0</v>
      </c>
      <c r="H858" s="3"/>
      <c r="I858" s="2">
        <f>ROUND(G858*(1 + H858/100),2)</f>
        <v>0</v>
      </c>
      <c r="J858" s="2">
        <f>ROUND(F858*I858,2)</f>
        <v>0</v>
      </c>
    </row>
    <row r="859" spans="1:10" x14ac:dyDescent="0.25">
      <c r="A859" s="1" t="s">
        <v>2101</v>
      </c>
      <c r="B859" s="1"/>
      <c r="C859" s="1"/>
      <c r="D859" s="1" t="s">
        <v>163</v>
      </c>
    </row>
    <row r="860" spans="1:10" ht="43.15" customHeight="1" x14ac:dyDescent="0.25">
      <c r="A860" s="1" t="s">
        <v>2102</v>
      </c>
      <c r="B860" s="1" t="s">
        <v>24</v>
      </c>
      <c r="C860" s="1" t="s">
        <v>184</v>
      </c>
      <c r="D860" s="1" t="s">
        <v>185</v>
      </c>
      <c r="E860" s="1" t="s">
        <v>179</v>
      </c>
      <c r="F860" s="2">
        <v>538</v>
      </c>
      <c r="G860" s="3">
        <v>0</v>
      </c>
      <c r="H860" s="3"/>
      <c r="I860" s="2">
        <f t="shared" ref="I860:I865" si="98">ROUND(G860*(1 + H860/100),2)</f>
        <v>0</v>
      </c>
      <c r="J860" s="2">
        <f t="shared" ref="J860:J865" si="99">ROUND(F860*I860,2)</f>
        <v>0</v>
      </c>
    </row>
    <row r="861" spans="1:10" ht="29.65" customHeight="1" x14ac:dyDescent="0.25">
      <c r="A861" s="1" t="s">
        <v>2103</v>
      </c>
      <c r="B861" s="1" t="s">
        <v>24</v>
      </c>
      <c r="C861" s="1" t="s">
        <v>181</v>
      </c>
      <c r="D861" s="1" t="s">
        <v>182</v>
      </c>
      <c r="E861" s="1" t="s">
        <v>179</v>
      </c>
      <c r="F861" s="2">
        <v>83</v>
      </c>
      <c r="G861" s="3">
        <v>0</v>
      </c>
      <c r="H861" s="3"/>
      <c r="I861" s="2">
        <f t="shared" si="98"/>
        <v>0</v>
      </c>
      <c r="J861" s="2">
        <f t="shared" si="99"/>
        <v>0</v>
      </c>
    </row>
    <row r="862" spans="1:10" ht="29.65" customHeight="1" x14ac:dyDescent="0.25">
      <c r="A862" s="1" t="s">
        <v>2104</v>
      </c>
      <c r="B862" s="1" t="s">
        <v>24</v>
      </c>
      <c r="C862" s="1" t="s">
        <v>177</v>
      </c>
      <c r="D862" s="1" t="s">
        <v>178</v>
      </c>
      <c r="E862" s="1" t="s">
        <v>179</v>
      </c>
      <c r="F862" s="2">
        <v>1780</v>
      </c>
      <c r="G862" s="3">
        <v>0</v>
      </c>
      <c r="H862" s="3"/>
      <c r="I862" s="2">
        <f t="shared" si="98"/>
        <v>0</v>
      </c>
      <c r="J862" s="2">
        <f t="shared" si="99"/>
        <v>0</v>
      </c>
    </row>
    <row r="863" spans="1:10" ht="49.9" customHeight="1" x14ac:dyDescent="0.25">
      <c r="A863" s="1" t="s">
        <v>2105</v>
      </c>
      <c r="B863" s="1" t="s">
        <v>19</v>
      </c>
      <c r="C863" s="1" t="s">
        <v>168</v>
      </c>
      <c r="D863" s="1" t="s">
        <v>169</v>
      </c>
      <c r="E863" s="1" t="s">
        <v>65</v>
      </c>
      <c r="F863" s="2">
        <v>1175</v>
      </c>
      <c r="G863" s="3">
        <v>0</v>
      </c>
      <c r="H863" s="3"/>
      <c r="I863" s="2">
        <f t="shared" si="98"/>
        <v>0</v>
      </c>
      <c r="J863" s="2">
        <f t="shared" si="99"/>
        <v>0</v>
      </c>
    </row>
    <row r="864" spans="1:10" ht="38.25" customHeight="1" x14ac:dyDescent="0.25">
      <c r="A864" s="1" t="s">
        <v>2106</v>
      </c>
      <c r="B864" s="1" t="s">
        <v>24</v>
      </c>
      <c r="C864" s="1" t="s">
        <v>171</v>
      </c>
      <c r="D864" s="1" t="s">
        <v>172</v>
      </c>
      <c r="E864" s="1" t="s">
        <v>44</v>
      </c>
      <c r="F864" s="2">
        <v>47</v>
      </c>
      <c r="G864" s="3">
        <v>0</v>
      </c>
      <c r="H864" s="3"/>
      <c r="I864" s="2">
        <f t="shared" si="98"/>
        <v>0</v>
      </c>
      <c r="J864" s="2">
        <f t="shared" si="99"/>
        <v>0</v>
      </c>
    </row>
    <row r="865" spans="1:10" ht="51.4" customHeight="1" x14ac:dyDescent="0.25">
      <c r="A865" s="1" t="s">
        <v>2107</v>
      </c>
      <c r="B865" s="1" t="s">
        <v>19</v>
      </c>
      <c r="C865" s="1" t="s">
        <v>174</v>
      </c>
      <c r="D865" s="1" t="s">
        <v>175</v>
      </c>
      <c r="E865" s="1" t="s">
        <v>138</v>
      </c>
      <c r="F865" s="2">
        <v>147.69999999999999</v>
      </c>
      <c r="G865" s="3">
        <v>0</v>
      </c>
      <c r="H865" s="3"/>
      <c r="I865" s="2">
        <f t="shared" si="98"/>
        <v>0</v>
      </c>
      <c r="J865" s="2">
        <f t="shared" si="99"/>
        <v>0</v>
      </c>
    </row>
    <row r="866" spans="1:10" x14ac:dyDescent="0.25">
      <c r="A866" s="1" t="s">
        <v>2108</v>
      </c>
      <c r="B866" s="1"/>
      <c r="C866" s="1"/>
      <c r="D866" s="1" t="s">
        <v>187</v>
      </c>
    </row>
    <row r="867" spans="1:10" ht="41.45" customHeight="1" x14ac:dyDescent="0.25">
      <c r="A867" s="1" t="s">
        <v>2109</v>
      </c>
      <c r="B867" s="1" t="s">
        <v>24</v>
      </c>
      <c r="C867" s="1" t="s">
        <v>189</v>
      </c>
      <c r="D867" s="1" t="s">
        <v>190</v>
      </c>
      <c r="E867" s="1" t="s">
        <v>191</v>
      </c>
      <c r="F867" s="2">
        <v>32</v>
      </c>
      <c r="G867" s="3">
        <v>0</v>
      </c>
      <c r="H867" s="3"/>
      <c r="I867" s="2">
        <f t="shared" ref="I867:I892" si="100">ROUND(G867*(1 + H867/100),2)</f>
        <v>0</v>
      </c>
      <c r="J867" s="2">
        <f t="shared" ref="J867:J892" si="101">ROUND(F867*I867,2)</f>
        <v>0</v>
      </c>
    </row>
    <row r="868" spans="1:10" ht="42.75" customHeight="1" x14ac:dyDescent="0.25">
      <c r="A868" s="1" t="s">
        <v>2110</v>
      </c>
      <c r="B868" s="1" t="s">
        <v>24</v>
      </c>
      <c r="C868" s="1" t="s">
        <v>193</v>
      </c>
      <c r="D868" s="1" t="s">
        <v>194</v>
      </c>
      <c r="E868" s="1" t="s">
        <v>191</v>
      </c>
      <c r="F868" s="2">
        <v>5</v>
      </c>
      <c r="G868" s="3">
        <v>0</v>
      </c>
      <c r="H868" s="3"/>
      <c r="I868" s="2">
        <f t="shared" si="100"/>
        <v>0</v>
      </c>
      <c r="J868" s="2">
        <f t="shared" si="101"/>
        <v>0</v>
      </c>
    </row>
    <row r="869" spans="1:10" ht="41.85" customHeight="1" x14ac:dyDescent="0.25">
      <c r="A869" s="1" t="s">
        <v>2111</v>
      </c>
      <c r="B869" s="1" t="s">
        <v>24</v>
      </c>
      <c r="C869" s="1" t="s">
        <v>196</v>
      </c>
      <c r="D869" s="1" t="s">
        <v>197</v>
      </c>
      <c r="E869" s="1" t="s">
        <v>191</v>
      </c>
      <c r="F869" s="2">
        <v>141</v>
      </c>
      <c r="G869" s="3">
        <v>0</v>
      </c>
      <c r="H869" s="3"/>
      <c r="I869" s="2">
        <f t="shared" si="100"/>
        <v>0</v>
      </c>
      <c r="J869" s="2">
        <f t="shared" si="101"/>
        <v>0</v>
      </c>
    </row>
    <row r="870" spans="1:10" ht="42.4" customHeight="1" x14ac:dyDescent="0.25">
      <c r="A870" s="1" t="s">
        <v>2112</v>
      </c>
      <c r="B870" s="1" t="s">
        <v>24</v>
      </c>
      <c r="C870" s="1" t="s">
        <v>199</v>
      </c>
      <c r="D870" s="1" t="s">
        <v>200</v>
      </c>
      <c r="E870" s="1" t="s">
        <v>191</v>
      </c>
      <c r="F870" s="2">
        <v>456</v>
      </c>
      <c r="G870" s="3">
        <v>0</v>
      </c>
      <c r="H870" s="3"/>
      <c r="I870" s="2">
        <f t="shared" si="100"/>
        <v>0</v>
      </c>
      <c r="J870" s="2">
        <f t="shared" si="101"/>
        <v>0</v>
      </c>
    </row>
    <row r="871" spans="1:10" ht="43.15" customHeight="1" x14ac:dyDescent="0.25">
      <c r="A871" s="1" t="s">
        <v>2113</v>
      </c>
      <c r="B871" s="1" t="s">
        <v>24</v>
      </c>
      <c r="C871" s="1" t="s">
        <v>202</v>
      </c>
      <c r="D871" s="1" t="s">
        <v>203</v>
      </c>
      <c r="E871" s="1" t="s">
        <v>191</v>
      </c>
      <c r="F871" s="2">
        <v>768</v>
      </c>
      <c r="G871" s="3">
        <v>0</v>
      </c>
      <c r="H871" s="3"/>
      <c r="I871" s="2">
        <f t="shared" si="100"/>
        <v>0</v>
      </c>
      <c r="J871" s="2">
        <f t="shared" si="101"/>
        <v>0</v>
      </c>
    </row>
    <row r="872" spans="1:10" ht="42.4" customHeight="1" x14ac:dyDescent="0.25">
      <c r="A872" s="1" t="s">
        <v>2114</v>
      </c>
      <c r="B872" s="1" t="s">
        <v>24</v>
      </c>
      <c r="C872" s="1" t="s">
        <v>2115</v>
      </c>
      <c r="D872" s="1" t="s">
        <v>2116</v>
      </c>
      <c r="E872" s="1" t="s">
        <v>191</v>
      </c>
      <c r="F872" s="2">
        <v>398</v>
      </c>
      <c r="G872" s="3">
        <v>0</v>
      </c>
      <c r="H872" s="3"/>
      <c r="I872" s="2">
        <f t="shared" si="100"/>
        <v>0</v>
      </c>
      <c r="J872" s="2">
        <f t="shared" si="101"/>
        <v>0</v>
      </c>
    </row>
    <row r="873" spans="1:10" ht="55.35" customHeight="1" x14ac:dyDescent="0.25">
      <c r="A873" s="1" t="s">
        <v>2117</v>
      </c>
      <c r="B873" s="1" t="s">
        <v>24</v>
      </c>
      <c r="C873" s="1" t="s">
        <v>205</v>
      </c>
      <c r="D873" s="1" t="s">
        <v>206</v>
      </c>
      <c r="E873" s="1" t="s">
        <v>179</v>
      </c>
      <c r="F873" s="2">
        <v>167</v>
      </c>
      <c r="G873" s="3">
        <v>0</v>
      </c>
      <c r="H873" s="3"/>
      <c r="I873" s="2">
        <f t="shared" si="100"/>
        <v>0</v>
      </c>
      <c r="J873" s="2">
        <f t="shared" si="101"/>
        <v>0</v>
      </c>
    </row>
    <row r="874" spans="1:10" ht="55.35" customHeight="1" x14ac:dyDescent="0.25">
      <c r="A874" s="1" t="s">
        <v>2118</v>
      </c>
      <c r="B874" s="1" t="s">
        <v>24</v>
      </c>
      <c r="C874" s="1" t="s">
        <v>291</v>
      </c>
      <c r="D874" s="1" t="s">
        <v>292</v>
      </c>
      <c r="E874" s="1" t="s">
        <v>179</v>
      </c>
      <c r="F874" s="2">
        <v>118</v>
      </c>
      <c r="G874" s="3">
        <v>0</v>
      </c>
      <c r="H874" s="3"/>
      <c r="I874" s="2">
        <f t="shared" si="100"/>
        <v>0</v>
      </c>
      <c r="J874" s="2">
        <f t="shared" si="101"/>
        <v>0</v>
      </c>
    </row>
    <row r="875" spans="1:10" ht="55.35" customHeight="1" x14ac:dyDescent="0.25">
      <c r="A875" s="1" t="s">
        <v>2119</v>
      </c>
      <c r="B875" s="1" t="s">
        <v>24</v>
      </c>
      <c r="C875" s="1" t="s">
        <v>208</v>
      </c>
      <c r="D875" s="1" t="s">
        <v>209</v>
      </c>
      <c r="E875" s="1" t="s">
        <v>179</v>
      </c>
      <c r="F875" s="2">
        <v>30</v>
      </c>
      <c r="G875" s="3">
        <v>0</v>
      </c>
      <c r="H875" s="3"/>
      <c r="I875" s="2">
        <f t="shared" si="100"/>
        <v>0</v>
      </c>
      <c r="J875" s="2">
        <f t="shared" si="101"/>
        <v>0</v>
      </c>
    </row>
    <row r="876" spans="1:10" ht="55.9" customHeight="1" x14ac:dyDescent="0.25">
      <c r="A876" s="1" t="s">
        <v>2120</v>
      </c>
      <c r="B876" s="1" t="s">
        <v>24</v>
      </c>
      <c r="C876" s="1" t="s">
        <v>211</v>
      </c>
      <c r="D876" s="1" t="s">
        <v>212</v>
      </c>
      <c r="E876" s="1" t="s">
        <v>179</v>
      </c>
      <c r="F876" s="2">
        <v>359</v>
      </c>
      <c r="G876" s="3">
        <v>0</v>
      </c>
      <c r="H876" s="3"/>
      <c r="I876" s="2">
        <f t="shared" si="100"/>
        <v>0</v>
      </c>
      <c r="J876" s="2">
        <f t="shared" si="101"/>
        <v>0</v>
      </c>
    </row>
    <row r="877" spans="1:10" ht="55.9" customHeight="1" x14ac:dyDescent="0.25">
      <c r="A877" s="1" t="s">
        <v>2121</v>
      </c>
      <c r="B877" s="1" t="s">
        <v>24</v>
      </c>
      <c r="C877" s="1" t="s">
        <v>214</v>
      </c>
      <c r="D877" s="1" t="s">
        <v>215</v>
      </c>
      <c r="E877" s="1" t="s">
        <v>179</v>
      </c>
      <c r="F877" s="2">
        <v>267</v>
      </c>
      <c r="G877" s="3">
        <v>0</v>
      </c>
      <c r="H877" s="3"/>
      <c r="I877" s="2">
        <f t="shared" si="100"/>
        <v>0</v>
      </c>
      <c r="J877" s="2">
        <f t="shared" si="101"/>
        <v>0</v>
      </c>
    </row>
    <row r="878" spans="1:10" ht="55.9" customHeight="1" x14ac:dyDescent="0.25">
      <c r="A878" s="1" t="s">
        <v>2122</v>
      </c>
      <c r="B878" s="1" t="s">
        <v>24</v>
      </c>
      <c r="C878" s="1" t="s">
        <v>217</v>
      </c>
      <c r="D878" s="1" t="s">
        <v>218</v>
      </c>
      <c r="E878" s="1" t="s">
        <v>179</v>
      </c>
      <c r="F878" s="2">
        <v>483</v>
      </c>
      <c r="G878" s="3">
        <v>0</v>
      </c>
      <c r="H878" s="3"/>
      <c r="I878" s="2">
        <f t="shared" si="100"/>
        <v>0</v>
      </c>
      <c r="J878" s="2">
        <f t="shared" si="101"/>
        <v>0</v>
      </c>
    </row>
    <row r="879" spans="1:10" ht="55.9" customHeight="1" x14ac:dyDescent="0.25">
      <c r="A879" s="1" t="s">
        <v>2123</v>
      </c>
      <c r="B879" s="1" t="s">
        <v>24</v>
      </c>
      <c r="C879" s="1" t="s">
        <v>297</v>
      </c>
      <c r="D879" s="1" t="s">
        <v>298</v>
      </c>
      <c r="E879" s="1" t="s">
        <v>179</v>
      </c>
      <c r="F879" s="2">
        <v>287</v>
      </c>
      <c r="G879" s="3">
        <v>0</v>
      </c>
      <c r="H879" s="3"/>
      <c r="I879" s="2">
        <f t="shared" si="100"/>
        <v>0</v>
      </c>
      <c r="J879" s="2">
        <f t="shared" si="101"/>
        <v>0</v>
      </c>
    </row>
    <row r="880" spans="1:10" ht="51.4" customHeight="1" x14ac:dyDescent="0.25">
      <c r="A880" s="1" t="s">
        <v>2124</v>
      </c>
      <c r="B880" s="1" t="s">
        <v>24</v>
      </c>
      <c r="C880" s="1" t="s">
        <v>220</v>
      </c>
      <c r="D880" s="1" t="s">
        <v>221</v>
      </c>
      <c r="E880" s="1" t="s">
        <v>179</v>
      </c>
      <c r="F880" s="2">
        <v>19</v>
      </c>
      <c r="G880" s="3">
        <v>0</v>
      </c>
      <c r="H880" s="3"/>
      <c r="I880" s="2">
        <f t="shared" si="100"/>
        <v>0</v>
      </c>
      <c r="J880" s="2">
        <f t="shared" si="101"/>
        <v>0</v>
      </c>
    </row>
    <row r="881" spans="1:10" ht="51.4" customHeight="1" x14ac:dyDescent="0.25">
      <c r="A881" s="1" t="s">
        <v>2125</v>
      </c>
      <c r="B881" s="1" t="s">
        <v>24</v>
      </c>
      <c r="C881" s="1" t="s">
        <v>223</v>
      </c>
      <c r="D881" s="1" t="s">
        <v>224</v>
      </c>
      <c r="E881" s="1" t="s">
        <v>179</v>
      </c>
      <c r="F881" s="2">
        <v>74</v>
      </c>
      <c r="G881" s="3">
        <v>0</v>
      </c>
      <c r="H881" s="3"/>
      <c r="I881" s="2">
        <f t="shared" si="100"/>
        <v>0</v>
      </c>
      <c r="J881" s="2">
        <f t="shared" si="101"/>
        <v>0</v>
      </c>
    </row>
    <row r="882" spans="1:10" ht="51.4" customHeight="1" x14ac:dyDescent="0.25">
      <c r="A882" s="1" t="s">
        <v>2126</v>
      </c>
      <c r="B882" s="1" t="s">
        <v>24</v>
      </c>
      <c r="C882" s="1" t="s">
        <v>226</v>
      </c>
      <c r="D882" s="1" t="s">
        <v>227</v>
      </c>
      <c r="E882" s="1" t="s">
        <v>179</v>
      </c>
      <c r="F882" s="2">
        <v>871</v>
      </c>
      <c r="G882" s="3">
        <v>0</v>
      </c>
      <c r="H882" s="3"/>
      <c r="I882" s="2">
        <f t="shared" si="100"/>
        <v>0</v>
      </c>
      <c r="J882" s="2">
        <f t="shared" si="101"/>
        <v>0</v>
      </c>
    </row>
    <row r="883" spans="1:10" ht="51.75" customHeight="1" x14ac:dyDescent="0.25">
      <c r="A883" s="1" t="s">
        <v>2127</v>
      </c>
      <c r="B883" s="1" t="s">
        <v>24</v>
      </c>
      <c r="C883" s="1" t="s">
        <v>229</v>
      </c>
      <c r="D883" s="1" t="s">
        <v>230</v>
      </c>
      <c r="E883" s="1" t="s">
        <v>179</v>
      </c>
      <c r="F883" s="2">
        <v>411</v>
      </c>
      <c r="G883" s="3">
        <v>0</v>
      </c>
      <c r="H883" s="3"/>
      <c r="I883" s="2">
        <f t="shared" si="100"/>
        <v>0</v>
      </c>
      <c r="J883" s="2">
        <f t="shared" si="101"/>
        <v>0</v>
      </c>
    </row>
    <row r="884" spans="1:10" ht="51.75" customHeight="1" x14ac:dyDescent="0.25">
      <c r="A884" s="1" t="s">
        <v>2128</v>
      </c>
      <c r="B884" s="1" t="s">
        <v>24</v>
      </c>
      <c r="C884" s="1" t="s">
        <v>232</v>
      </c>
      <c r="D884" s="1" t="s">
        <v>233</v>
      </c>
      <c r="E884" s="1" t="s">
        <v>179</v>
      </c>
      <c r="F884" s="2">
        <v>269</v>
      </c>
      <c r="G884" s="3">
        <v>0</v>
      </c>
      <c r="H884" s="3"/>
      <c r="I884" s="2">
        <f t="shared" si="100"/>
        <v>0</v>
      </c>
      <c r="J884" s="2">
        <f t="shared" si="101"/>
        <v>0</v>
      </c>
    </row>
    <row r="885" spans="1:10" ht="51.75" customHeight="1" x14ac:dyDescent="0.25">
      <c r="A885" s="1" t="s">
        <v>2129</v>
      </c>
      <c r="B885" s="1" t="s">
        <v>24</v>
      </c>
      <c r="C885" s="1" t="s">
        <v>2130</v>
      </c>
      <c r="D885" s="1" t="s">
        <v>2131</v>
      </c>
      <c r="E885" s="1" t="s">
        <v>179</v>
      </c>
      <c r="F885" s="2">
        <v>15</v>
      </c>
      <c r="G885" s="3">
        <v>0</v>
      </c>
      <c r="H885" s="3"/>
      <c r="I885" s="2">
        <f t="shared" si="100"/>
        <v>0</v>
      </c>
      <c r="J885" s="2">
        <f t="shared" si="101"/>
        <v>0</v>
      </c>
    </row>
    <row r="886" spans="1:10" ht="56.25" customHeight="1" x14ac:dyDescent="0.25">
      <c r="A886" s="1" t="s">
        <v>2132</v>
      </c>
      <c r="B886" s="1" t="s">
        <v>24</v>
      </c>
      <c r="C886" s="1" t="s">
        <v>235</v>
      </c>
      <c r="D886" s="1" t="s">
        <v>236</v>
      </c>
      <c r="E886" s="1" t="s">
        <v>27</v>
      </c>
      <c r="F886" s="2">
        <v>80.7</v>
      </c>
      <c r="G886" s="3">
        <v>0</v>
      </c>
      <c r="H886" s="3"/>
      <c r="I886" s="2">
        <f t="shared" si="100"/>
        <v>0</v>
      </c>
      <c r="J886" s="2">
        <f t="shared" si="101"/>
        <v>0</v>
      </c>
    </row>
    <row r="887" spans="1:10" ht="53.65" customHeight="1" x14ac:dyDescent="0.25">
      <c r="A887" s="1" t="s">
        <v>2133</v>
      </c>
      <c r="B887" s="1" t="s">
        <v>24</v>
      </c>
      <c r="C887" s="1" t="s">
        <v>238</v>
      </c>
      <c r="D887" s="1" t="s">
        <v>239</v>
      </c>
      <c r="E887" s="1" t="s">
        <v>27</v>
      </c>
      <c r="F887" s="2">
        <v>222.6</v>
      </c>
      <c r="G887" s="3">
        <v>0</v>
      </c>
      <c r="H887" s="3"/>
      <c r="I887" s="2">
        <f t="shared" si="100"/>
        <v>0</v>
      </c>
      <c r="J887" s="2">
        <f t="shared" si="101"/>
        <v>0</v>
      </c>
    </row>
    <row r="888" spans="1:10" ht="42.4" customHeight="1" x14ac:dyDescent="0.25">
      <c r="A888" s="1" t="s">
        <v>2134</v>
      </c>
      <c r="B888" s="1" t="s">
        <v>24</v>
      </c>
      <c r="C888" s="1" t="s">
        <v>241</v>
      </c>
      <c r="D888" s="1" t="s">
        <v>242</v>
      </c>
      <c r="E888" s="1" t="s">
        <v>27</v>
      </c>
      <c r="F888" s="2">
        <v>21.9</v>
      </c>
      <c r="G888" s="3">
        <v>0</v>
      </c>
      <c r="H888" s="3"/>
      <c r="I888" s="2">
        <f t="shared" si="100"/>
        <v>0</v>
      </c>
      <c r="J888" s="2">
        <f t="shared" si="101"/>
        <v>0</v>
      </c>
    </row>
    <row r="889" spans="1:10" ht="36.4" customHeight="1" x14ac:dyDescent="0.25">
      <c r="A889" s="1" t="s">
        <v>2135</v>
      </c>
      <c r="B889" s="1" t="s">
        <v>24</v>
      </c>
      <c r="C889" s="1" t="s">
        <v>247</v>
      </c>
      <c r="D889" s="1" t="s">
        <v>248</v>
      </c>
      <c r="E889" s="1" t="s">
        <v>138</v>
      </c>
      <c r="F889" s="2">
        <v>5.4</v>
      </c>
      <c r="G889" s="3">
        <v>0</v>
      </c>
      <c r="H889" s="3"/>
      <c r="I889" s="2">
        <f t="shared" si="100"/>
        <v>0</v>
      </c>
      <c r="J889" s="2">
        <f t="shared" si="101"/>
        <v>0</v>
      </c>
    </row>
    <row r="890" spans="1:10" ht="40.5" customHeight="1" x14ac:dyDescent="0.25">
      <c r="A890" s="1" t="s">
        <v>2136</v>
      </c>
      <c r="B890" s="1" t="s">
        <v>19</v>
      </c>
      <c r="C890" s="1" t="s">
        <v>250</v>
      </c>
      <c r="D890" s="1" t="s">
        <v>251</v>
      </c>
      <c r="E890" s="1" t="s">
        <v>138</v>
      </c>
      <c r="F890" s="2">
        <v>80.2</v>
      </c>
      <c r="G890" s="3">
        <v>0</v>
      </c>
      <c r="H890" s="3"/>
      <c r="I890" s="2">
        <f t="shared" si="100"/>
        <v>0</v>
      </c>
      <c r="J890" s="2">
        <f t="shared" si="101"/>
        <v>0</v>
      </c>
    </row>
    <row r="891" spans="1:10" ht="86.85" customHeight="1" x14ac:dyDescent="0.25">
      <c r="A891" s="1" t="s">
        <v>2137</v>
      </c>
      <c r="B891" s="1" t="s">
        <v>19</v>
      </c>
      <c r="C891" s="1" t="s">
        <v>244</v>
      </c>
      <c r="D891" s="1" t="s">
        <v>245</v>
      </c>
      <c r="E891" s="1" t="s">
        <v>75</v>
      </c>
      <c r="F891" s="2">
        <v>127.6</v>
      </c>
      <c r="G891" s="3">
        <v>0</v>
      </c>
      <c r="H891" s="3"/>
      <c r="I891" s="2">
        <f t="shared" si="100"/>
        <v>0</v>
      </c>
      <c r="J891" s="2">
        <f t="shared" si="101"/>
        <v>0</v>
      </c>
    </row>
    <row r="892" spans="1:10" ht="85.9" customHeight="1" x14ac:dyDescent="0.25">
      <c r="A892" s="1" t="s">
        <v>2138</v>
      </c>
      <c r="B892" s="1" t="s">
        <v>19</v>
      </c>
      <c r="C892" s="1" t="s">
        <v>2139</v>
      </c>
      <c r="D892" s="1" t="s">
        <v>2140</v>
      </c>
      <c r="E892" s="1" t="s">
        <v>386</v>
      </c>
      <c r="F892" s="2">
        <v>221.2</v>
      </c>
      <c r="G892" s="3">
        <v>0</v>
      </c>
      <c r="H892" s="3"/>
      <c r="I892" s="2">
        <f t="shared" si="100"/>
        <v>0</v>
      </c>
      <c r="J892" s="2">
        <f t="shared" si="101"/>
        <v>0</v>
      </c>
    </row>
    <row r="893" spans="1:10" x14ac:dyDescent="0.25">
      <c r="A893" s="1" t="s">
        <v>2141</v>
      </c>
      <c r="B893" s="1"/>
      <c r="C893" s="1"/>
      <c r="D893" s="1" t="s">
        <v>253</v>
      </c>
    </row>
    <row r="894" spans="1:10" ht="55.35" customHeight="1" x14ac:dyDescent="0.25">
      <c r="A894" s="1" t="s">
        <v>2142</v>
      </c>
      <c r="B894" s="1" t="s">
        <v>24</v>
      </c>
      <c r="C894" s="1" t="s">
        <v>205</v>
      </c>
      <c r="D894" s="1" t="s">
        <v>206</v>
      </c>
      <c r="E894" s="1" t="s">
        <v>179</v>
      </c>
      <c r="F894" s="2">
        <v>497</v>
      </c>
      <c r="G894" s="3">
        <v>0</v>
      </c>
      <c r="H894" s="3"/>
      <c r="I894" s="2">
        <f t="shared" ref="I894:I909" si="102">ROUND(G894*(1 + H894/100),2)</f>
        <v>0</v>
      </c>
      <c r="J894" s="2">
        <f t="shared" ref="J894:J909" si="103">ROUND(F894*I894,2)</f>
        <v>0</v>
      </c>
    </row>
    <row r="895" spans="1:10" ht="55.35" customHeight="1" x14ac:dyDescent="0.25">
      <c r="A895" s="1" t="s">
        <v>2143</v>
      </c>
      <c r="B895" s="1" t="s">
        <v>24</v>
      </c>
      <c r="C895" s="1" t="s">
        <v>208</v>
      </c>
      <c r="D895" s="1" t="s">
        <v>209</v>
      </c>
      <c r="E895" s="1" t="s">
        <v>179</v>
      </c>
      <c r="F895" s="2">
        <v>91</v>
      </c>
      <c r="G895" s="3">
        <v>0</v>
      </c>
      <c r="H895" s="3"/>
      <c r="I895" s="2">
        <f t="shared" si="102"/>
        <v>0</v>
      </c>
      <c r="J895" s="2">
        <f t="shared" si="103"/>
        <v>0</v>
      </c>
    </row>
    <row r="896" spans="1:10" ht="55.9" customHeight="1" x14ac:dyDescent="0.25">
      <c r="A896" s="1" t="s">
        <v>2144</v>
      </c>
      <c r="B896" s="1" t="s">
        <v>24</v>
      </c>
      <c r="C896" s="1" t="s">
        <v>211</v>
      </c>
      <c r="D896" s="1" t="s">
        <v>212</v>
      </c>
      <c r="E896" s="1" t="s">
        <v>179</v>
      </c>
      <c r="F896" s="2">
        <v>892</v>
      </c>
      <c r="G896" s="3">
        <v>0</v>
      </c>
      <c r="H896" s="3"/>
      <c r="I896" s="2">
        <f t="shared" si="102"/>
        <v>0</v>
      </c>
      <c r="J896" s="2">
        <f t="shared" si="103"/>
        <v>0</v>
      </c>
    </row>
    <row r="897" spans="1:10" ht="55.9" customHeight="1" x14ac:dyDescent="0.25">
      <c r="A897" s="1" t="s">
        <v>2145</v>
      </c>
      <c r="B897" s="1" t="s">
        <v>24</v>
      </c>
      <c r="C897" s="1" t="s">
        <v>214</v>
      </c>
      <c r="D897" s="1" t="s">
        <v>215</v>
      </c>
      <c r="E897" s="1" t="s">
        <v>179</v>
      </c>
      <c r="F897" s="2">
        <v>562</v>
      </c>
      <c r="G897" s="3">
        <v>0</v>
      </c>
      <c r="H897" s="3"/>
      <c r="I897" s="2">
        <f t="shared" si="102"/>
        <v>0</v>
      </c>
      <c r="J897" s="2">
        <f t="shared" si="103"/>
        <v>0</v>
      </c>
    </row>
    <row r="898" spans="1:10" ht="55.9" customHeight="1" x14ac:dyDescent="0.25">
      <c r="A898" s="1" t="s">
        <v>2146</v>
      </c>
      <c r="B898" s="1" t="s">
        <v>24</v>
      </c>
      <c r="C898" s="1" t="s">
        <v>217</v>
      </c>
      <c r="D898" s="1" t="s">
        <v>218</v>
      </c>
      <c r="E898" s="1" t="s">
        <v>179</v>
      </c>
      <c r="F898" s="2">
        <v>255</v>
      </c>
      <c r="G898" s="3">
        <v>0</v>
      </c>
      <c r="H898" s="3"/>
      <c r="I898" s="2">
        <f t="shared" si="102"/>
        <v>0</v>
      </c>
      <c r="J898" s="2">
        <f t="shared" si="103"/>
        <v>0</v>
      </c>
    </row>
    <row r="899" spans="1:10" ht="55.9" customHeight="1" x14ac:dyDescent="0.25">
      <c r="A899" s="1" t="s">
        <v>2147</v>
      </c>
      <c r="B899" s="1" t="s">
        <v>24</v>
      </c>
      <c r="C899" s="1" t="s">
        <v>297</v>
      </c>
      <c r="D899" s="1" t="s">
        <v>298</v>
      </c>
      <c r="E899" s="1" t="s">
        <v>179</v>
      </c>
      <c r="F899" s="2">
        <v>40</v>
      </c>
      <c r="G899" s="3">
        <v>0</v>
      </c>
      <c r="H899" s="3"/>
      <c r="I899" s="2">
        <f t="shared" si="102"/>
        <v>0</v>
      </c>
      <c r="J899" s="2">
        <f t="shared" si="103"/>
        <v>0</v>
      </c>
    </row>
    <row r="900" spans="1:10" ht="51.4" customHeight="1" x14ac:dyDescent="0.25">
      <c r="A900" s="1" t="s">
        <v>2148</v>
      </c>
      <c r="B900" s="1" t="s">
        <v>24</v>
      </c>
      <c r="C900" s="1" t="s">
        <v>220</v>
      </c>
      <c r="D900" s="1" t="s">
        <v>221</v>
      </c>
      <c r="E900" s="1" t="s">
        <v>179</v>
      </c>
      <c r="F900" s="2">
        <v>213</v>
      </c>
      <c r="G900" s="3">
        <v>0</v>
      </c>
      <c r="H900" s="3"/>
      <c r="I900" s="2">
        <f t="shared" si="102"/>
        <v>0</v>
      </c>
      <c r="J900" s="2">
        <f t="shared" si="103"/>
        <v>0</v>
      </c>
    </row>
    <row r="901" spans="1:10" ht="51.4" customHeight="1" x14ac:dyDescent="0.25">
      <c r="A901" s="1" t="s">
        <v>2149</v>
      </c>
      <c r="B901" s="1" t="s">
        <v>24</v>
      </c>
      <c r="C901" s="1" t="s">
        <v>223</v>
      </c>
      <c r="D901" s="1" t="s">
        <v>224</v>
      </c>
      <c r="E901" s="1" t="s">
        <v>179</v>
      </c>
      <c r="F901" s="2">
        <v>367</v>
      </c>
      <c r="G901" s="3">
        <v>0</v>
      </c>
      <c r="H901" s="3"/>
      <c r="I901" s="2">
        <f t="shared" si="102"/>
        <v>0</v>
      </c>
      <c r="J901" s="2">
        <f t="shared" si="103"/>
        <v>0</v>
      </c>
    </row>
    <row r="902" spans="1:10" ht="51.4" customHeight="1" x14ac:dyDescent="0.25">
      <c r="A902" s="1" t="s">
        <v>2150</v>
      </c>
      <c r="B902" s="1" t="s">
        <v>24</v>
      </c>
      <c r="C902" s="1" t="s">
        <v>226</v>
      </c>
      <c r="D902" s="1" t="s">
        <v>227</v>
      </c>
      <c r="E902" s="1" t="s">
        <v>179</v>
      </c>
      <c r="F902" s="2">
        <v>791</v>
      </c>
      <c r="G902" s="3">
        <v>0</v>
      </c>
      <c r="H902" s="3"/>
      <c r="I902" s="2">
        <f t="shared" si="102"/>
        <v>0</v>
      </c>
      <c r="J902" s="2">
        <f t="shared" si="103"/>
        <v>0</v>
      </c>
    </row>
    <row r="903" spans="1:10" ht="51.75" customHeight="1" x14ac:dyDescent="0.25">
      <c r="A903" s="1" t="s">
        <v>2151</v>
      </c>
      <c r="B903" s="1" t="s">
        <v>24</v>
      </c>
      <c r="C903" s="1" t="s">
        <v>229</v>
      </c>
      <c r="D903" s="1" t="s">
        <v>230</v>
      </c>
      <c r="E903" s="1" t="s">
        <v>179</v>
      </c>
      <c r="F903" s="2">
        <v>194</v>
      </c>
      <c r="G903" s="3">
        <v>0</v>
      </c>
      <c r="H903" s="3"/>
      <c r="I903" s="2">
        <f t="shared" si="102"/>
        <v>0</v>
      </c>
      <c r="J903" s="2">
        <f t="shared" si="103"/>
        <v>0</v>
      </c>
    </row>
    <row r="904" spans="1:10" ht="73.900000000000006" customHeight="1" x14ac:dyDescent="0.25">
      <c r="A904" s="1" t="s">
        <v>2152</v>
      </c>
      <c r="B904" s="1" t="s">
        <v>24</v>
      </c>
      <c r="C904" s="1" t="s">
        <v>315</v>
      </c>
      <c r="D904" s="1" t="s">
        <v>316</v>
      </c>
      <c r="E904" s="1" t="s">
        <v>27</v>
      </c>
      <c r="F904" s="2">
        <v>167.9</v>
      </c>
      <c r="G904" s="3">
        <v>0</v>
      </c>
      <c r="H904" s="3"/>
      <c r="I904" s="2">
        <f t="shared" si="102"/>
        <v>0</v>
      </c>
      <c r="J904" s="2">
        <f t="shared" si="103"/>
        <v>0</v>
      </c>
    </row>
    <row r="905" spans="1:10" ht="67.5" customHeight="1" x14ac:dyDescent="0.25">
      <c r="A905" s="1" t="s">
        <v>2153</v>
      </c>
      <c r="B905" s="1" t="s">
        <v>24</v>
      </c>
      <c r="C905" s="1" t="s">
        <v>264</v>
      </c>
      <c r="D905" s="1" t="s">
        <v>265</v>
      </c>
      <c r="E905" s="1" t="s">
        <v>27</v>
      </c>
      <c r="F905" s="2">
        <v>240.8</v>
      </c>
      <c r="G905" s="3">
        <v>0</v>
      </c>
      <c r="H905" s="3"/>
      <c r="I905" s="2">
        <f t="shared" si="102"/>
        <v>0</v>
      </c>
      <c r="J905" s="2">
        <f t="shared" si="103"/>
        <v>0</v>
      </c>
    </row>
    <row r="906" spans="1:10" ht="42.4" customHeight="1" x14ac:dyDescent="0.25">
      <c r="A906" s="1" t="s">
        <v>2154</v>
      </c>
      <c r="B906" s="1" t="s">
        <v>24</v>
      </c>
      <c r="C906" s="1" t="s">
        <v>241</v>
      </c>
      <c r="D906" s="1" t="s">
        <v>242</v>
      </c>
      <c r="E906" s="1" t="s">
        <v>27</v>
      </c>
      <c r="F906" s="2">
        <v>37.1</v>
      </c>
      <c r="G906" s="3">
        <v>0</v>
      </c>
      <c r="H906" s="3"/>
      <c r="I906" s="2">
        <f t="shared" si="102"/>
        <v>0</v>
      </c>
      <c r="J906" s="2">
        <f t="shared" si="103"/>
        <v>0</v>
      </c>
    </row>
    <row r="907" spans="1:10" ht="40.5" customHeight="1" x14ac:dyDescent="0.25">
      <c r="A907" s="1" t="s">
        <v>2155</v>
      </c>
      <c r="B907" s="1" t="s">
        <v>19</v>
      </c>
      <c r="C907" s="1" t="s">
        <v>250</v>
      </c>
      <c r="D907" s="1" t="s">
        <v>251</v>
      </c>
      <c r="E907" s="1" t="s">
        <v>138</v>
      </c>
      <c r="F907" s="2">
        <v>74.3</v>
      </c>
      <c r="G907" s="3">
        <v>0</v>
      </c>
      <c r="H907" s="3"/>
      <c r="I907" s="2">
        <f t="shared" si="102"/>
        <v>0</v>
      </c>
      <c r="J907" s="2">
        <f t="shared" si="103"/>
        <v>0</v>
      </c>
    </row>
    <row r="908" spans="1:10" ht="86.85" customHeight="1" x14ac:dyDescent="0.25">
      <c r="A908" s="1" t="s">
        <v>2156</v>
      </c>
      <c r="B908" s="1" t="s">
        <v>19</v>
      </c>
      <c r="C908" s="1" t="s">
        <v>244</v>
      </c>
      <c r="D908" s="1" t="s">
        <v>245</v>
      </c>
      <c r="E908" s="1" t="s">
        <v>75</v>
      </c>
      <c r="F908" s="2">
        <v>163.80000000000001</v>
      </c>
      <c r="G908" s="3">
        <v>0</v>
      </c>
      <c r="H908" s="3"/>
      <c r="I908" s="2">
        <f t="shared" si="102"/>
        <v>0</v>
      </c>
      <c r="J908" s="2">
        <f t="shared" si="103"/>
        <v>0</v>
      </c>
    </row>
    <row r="909" spans="1:10" ht="85.9" customHeight="1" x14ac:dyDescent="0.25">
      <c r="A909" s="1" t="s">
        <v>2157</v>
      </c>
      <c r="B909" s="1" t="s">
        <v>19</v>
      </c>
      <c r="C909" s="1" t="s">
        <v>2139</v>
      </c>
      <c r="D909" s="1" t="s">
        <v>2140</v>
      </c>
      <c r="E909" s="1" t="s">
        <v>386</v>
      </c>
      <c r="F909" s="2">
        <v>221.2</v>
      </c>
      <c r="G909" s="3">
        <v>0</v>
      </c>
      <c r="H909" s="3"/>
      <c r="I909" s="2">
        <f t="shared" si="102"/>
        <v>0</v>
      </c>
      <c r="J909" s="2">
        <f t="shared" si="103"/>
        <v>0</v>
      </c>
    </row>
    <row r="910" spans="1:10" x14ac:dyDescent="0.25">
      <c r="A910" s="1" t="s">
        <v>2158</v>
      </c>
      <c r="B910" s="1"/>
      <c r="C910" s="1"/>
      <c r="D910" s="1" t="s">
        <v>2159</v>
      </c>
    </row>
    <row r="911" spans="1:10" x14ac:dyDescent="0.25">
      <c r="A911" s="1" t="s">
        <v>2160</v>
      </c>
      <c r="B911" s="1"/>
      <c r="C911" s="1"/>
      <c r="D911" s="1" t="s">
        <v>148</v>
      </c>
    </row>
    <row r="912" spans="1:10" ht="53.65" customHeight="1" x14ac:dyDescent="0.25">
      <c r="A912" s="1" t="s">
        <v>2161</v>
      </c>
      <c r="B912" s="1" t="s">
        <v>24</v>
      </c>
      <c r="C912" s="1" t="s">
        <v>150</v>
      </c>
      <c r="D912" s="1" t="s">
        <v>151</v>
      </c>
      <c r="E912" s="1" t="s">
        <v>138</v>
      </c>
      <c r="F912" s="2">
        <v>173.1</v>
      </c>
      <c r="G912" s="3">
        <v>0</v>
      </c>
      <c r="H912" s="3"/>
      <c r="I912" s="2">
        <f t="shared" ref="I912:I917" si="104">ROUND(G912*(1 + H912/100),2)</f>
        <v>0</v>
      </c>
      <c r="J912" s="2">
        <f t="shared" ref="J912:J917" si="105">ROUND(F912*I912,2)</f>
        <v>0</v>
      </c>
    </row>
    <row r="913" spans="1:10" ht="28.35" customHeight="1" x14ac:dyDescent="0.25">
      <c r="A913" s="1" t="s">
        <v>2162</v>
      </c>
      <c r="B913" s="1" t="s">
        <v>24</v>
      </c>
      <c r="C913" s="1" t="s">
        <v>153</v>
      </c>
      <c r="D913" s="1" t="s">
        <v>154</v>
      </c>
      <c r="E913" s="1" t="s">
        <v>138</v>
      </c>
      <c r="F913" s="2">
        <v>165.8</v>
      </c>
      <c r="G913" s="3">
        <v>0</v>
      </c>
      <c r="H913" s="3"/>
      <c r="I913" s="2">
        <f t="shared" si="104"/>
        <v>0</v>
      </c>
      <c r="J913" s="2">
        <f t="shared" si="105"/>
        <v>0</v>
      </c>
    </row>
    <row r="914" spans="1:10" ht="85.9" customHeight="1" x14ac:dyDescent="0.25">
      <c r="A914" s="1" t="s">
        <v>2163</v>
      </c>
      <c r="B914" s="1" t="s">
        <v>24</v>
      </c>
      <c r="C914" s="1" t="s">
        <v>136</v>
      </c>
      <c r="D914" s="1" t="s">
        <v>137</v>
      </c>
      <c r="E914" s="1" t="s">
        <v>138</v>
      </c>
      <c r="F914" s="2">
        <v>7.3</v>
      </c>
      <c r="G914" s="3">
        <v>0</v>
      </c>
      <c r="H914" s="3"/>
      <c r="I914" s="2">
        <f t="shared" si="104"/>
        <v>0</v>
      </c>
      <c r="J914" s="2">
        <f t="shared" si="105"/>
        <v>0</v>
      </c>
    </row>
    <row r="915" spans="1:10" ht="26.65" customHeight="1" x14ac:dyDescent="0.25">
      <c r="A915" s="1" t="s">
        <v>2164</v>
      </c>
      <c r="B915" s="1" t="s">
        <v>24</v>
      </c>
      <c r="C915" s="1" t="s">
        <v>157</v>
      </c>
      <c r="D915" s="1" t="s">
        <v>158</v>
      </c>
      <c r="E915" s="1" t="s">
        <v>138</v>
      </c>
      <c r="F915" s="2">
        <v>7.3</v>
      </c>
      <c r="G915" s="3">
        <v>0</v>
      </c>
      <c r="H915" s="3"/>
      <c r="I915" s="2">
        <f t="shared" si="104"/>
        <v>0</v>
      </c>
      <c r="J915" s="2">
        <f t="shared" si="105"/>
        <v>0</v>
      </c>
    </row>
    <row r="916" spans="1:10" ht="21.2" customHeight="1" x14ac:dyDescent="0.25">
      <c r="A916" s="1" t="s">
        <v>2165</v>
      </c>
      <c r="B916" s="1" t="s">
        <v>19</v>
      </c>
      <c r="C916" s="1" t="s">
        <v>2166</v>
      </c>
      <c r="D916" s="1" t="s">
        <v>2167</v>
      </c>
      <c r="E916" s="1" t="s">
        <v>138</v>
      </c>
      <c r="F916" s="2">
        <v>1.1299999999999999</v>
      </c>
      <c r="G916" s="3">
        <v>0</v>
      </c>
      <c r="H916" s="3"/>
      <c r="I916" s="2">
        <f t="shared" si="104"/>
        <v>0</v>
      </c>
      <c r="J916" s="2">
        <f t="shared" si="105"/>
        <v>0</v>
      </c>
    </row>
    <row r="917" spans="1:10" ht="61.15" customHeight="1" x14ac:dyDescent="0.25">
      <c r="A917" s="1" t="s">
        <v>2168</v>
      </c>
      <c r="B917" s="1" t="s">
        <v>24</v>
      </c>
      <c r="C917" s="1" t="s">
        <v>140</v>
      </c>
      <c r="D917" s="1" t="s">
        <v>141</v>
      </c>
      <c r="E917" s="1" t="s">
        <v>142</v>
      </c>
      <c r="F917" s="2">
        <v>219</v>
      </c>
      <c r="G917" s="3">
        <v>0</v>
      </c>
      <c r="H917" s="3"/>
      <c r="I917" s="2">
        <f t="shared" si="104"/>
        <v>0</v>
      </c>
      <c r="J917" s="2">
        <f t="shared" si="105"/>
        <v>0</v>
      </c>
    </row>
    <row r="918" spans="1:10" x14ac:dyDescent="0.25">
      <c r="A918" s="1" t="s">
        <v>2169</v>
      </c>
      <c r="B918" s="1"/>
      <c r="C918" s="1"/>
      <c r="D918" s="1" t="s">
        <v>163</v>
      </c>
    </row>
    <row r="919" spans="1:10" ht="40.5" customHeight="1" x14ac:dyDescent="0.25">
      <c r="A919" s="1" t="s">
        <v>2170</v>
      </c>
      <c r="B919" s="1" t="s">
        <v>19</v>
      </c>
      <c r="C919" s="1" t="s">
        <v>250</v>
      </c>
      <c r="D919" s="1" t="s">
        <v>251</v>
      </c>
      <c r="E919" s="1" t="s">
        <v>138</v>
      </c>
      <c r="F919" s="2">
        <v>1.1000000000000001</v>
      </c>
      <c r="G919" s="3">
        <v>0</v>
      </c>
      <c r="H919" s="3"/>
      <c r="I919" s="2">
        <f t="shared" ref="I919:I926" si="106">ROUND(G919*(1 + H919/100),2)</f>
        <v>0</v>
      </c>
      <c r="J919" s="2">
        <f t="shared" ref="J919:J926" si="107">ROUND(F919*I919,2)</f>
        <v>0</v>
      </c>
    </row>
    <row r="920" spans="1:10" ht="43.15" customHeight="1" x14ac:dyDescent="0.25">
      <c r="A920" s="1" t="s">
        <v>2171</v>
      </c>
      <c r="B920" s="1" t="s">
        <v>24</v>
      </c>
      <c r="C920" s="1" t="s">
        <v>184</v>
      </c>
      <c r="D920" s="1" t="s">
        <v>185</v>
      </c>
      <c r="E920" s="1" t="s">
        <v>179</v>
      </c>
      <c r="F920" s="2">
        <v>481</v>
      </c>
      <c r="G920" s="3">
        <v>0</v>
      </c>
      <c r="H920" s="3"/>
      <c r="I920" s="2">
        <f t="shared" si="106"/>
        <v>0</v>
      </c>
      <c r="J920" s="2">
        <f t="shared" si="107"/>
        <v>0</v>
      </c>
    </row>
    <row r="921" spans="1:10" ht="29.65" customHeight="1" x14ac:dyDescent="0.25">
      <c r="A921" s="1" t="s">
        <v>2172</v>
      </c>
      <c r="B921" s="1" t="s">
        <v>24</v>
      </c>
      <c r="C921" s="1" t="s">
        <v>181</v>
      </c>
      <c r="D921" s="1" t="s">
        <v>182</v>
      </c>
      <c r="E921" s="1" t="s">
        <v>179</v>
      </c>
      <c r="F921" s="2">
        <v>72</v>
      </c>
      <c r="G921" s="3">
        <v>0</v>
      </c>
      <c r="H921" s="3"/>
      <c r="I921" s="2">
        <f t="shared" si="106"/>
        <v>0</v>
      </c>
      <c r="J921" s="2">
        <f t="shared" si="107"/>
        <v>0</v>
      </c>
    </row>
    <row r="922" spans="1:10" ht="29.65" customHeight="1" x14ac:dyDescent="0.25">
      <c r="A922" s="1" t="s">
        <v>2173</v>
      </c>
      <c r="B922" s="1" t="s">
        <v>24</v>
      </c>
      <c r="C922" s="1" t="s">
        <v>2174</v>
      </c>
      <c r="D922" s="1" t="s">
        <v>2175</v>
      </c>
      <c r="E922" s="1" t="s">
        <v>179</v>
      </c>
      <c r="F922" s="2">
        <v>52</v>
      </c>
      <c r="G922" s="3">
        <v>0</v>
      </c>
      <c r="H922" s="3"/>
      <c r="I922" s="2">
        <f t="shared" si="106"/>
        <v>0</v>
      </c>
      <c r="J922" s="2">
        <f t="shared" si="107"/>
        <v>0</v>
      </c>
    </row>
    <row r="923" spans="1:10" ht="29.65" customHeight="1" x14ac:dyDescent="0.25">
      <c r="A923" s="1" t="s">
        <v>2176</v>
      </c>
      <c r="B923" s="1" t="s">
        <v>24</v>
      </c>
      <c r="C923" s="1" t="s">
        <v>177</v>
      </c>
      <c r="D923" s="1" t="s">
        <v>178</v>
      </c>
      <c r="E923" s="1" t="s">
        <v>179</v>
      </c>
      <c r="F923" s="2">
        <v>1553</v>
      </c>
      <c r="G923" s="3">
        <v>0</v>
      </c>
      <c r="H923" s="3"/>
      <c r="I923" s="2">
        <f t="shared" si="106"/>
        <v>0</v>
      </c>
      <c r="J923" s="2">
        <f t="shared" si="107"/>
        <v>0</v>
      </c>
    </row>
    <row r="924" spans="1:10" ht="49.9" customHeight="1" x14ac:dyDescent="0.25">
      <c r="A924" s="1" t="s">
        <v>2177</v>
      </c>
      <c r="B924" s="1" t="s">
        <v>19</v>
      </c>
      <c r="C924" s="1" t="s">
        <v>168</v>
      </c>
      <c r="D924" s="1" t="s">
        <v>169</v>
      </c>
      <c r="E924" s="1" t="s">
        <v>65</v>
      </c>
      <c r="F924" s="2">
        <v>1025</v>
      </c>
      <c r="G924" s="3">
        <v>0</v>
      </c>
      <c r="H924" s="3"/>
      <c r="I924" s="2">
        <f t="shared" si="106"/>
        <v>0</v>
      </c>
      <c r="J924" s="2">
        <f t="shared" si="107"/>
        <v>0</v>
      </c>
    </row>
    <row r="925" spans="1:10" ht="38.25" customHeight="1" x14ac:dyDescent="0.25">
      <c r="A925" s="1" t="s">
        <v>2178</v>
      </c>
      <c r="B925" s="1" t="s">
        <v>24</v>
      </c>
      <c r="C925" s="1" t="s">
        <v>171</v>
      </c>
      <c r="D925" s="1" t="s">
        <v>172</v>
      </c>
      <c r="E925" s="1" t="s">
        <v>44</v>
      </c>
      <c r="F925" s="2">
        <v>41</v>
      </c>
      <c r="G925" s="3">
        <v>0</v>
      </c>
      <c r="H925" s="3"/>
      <c r="I925" s="2">
        <f t="shared" si="106"/>
        <v>0</v>
      </c>
      <c r="J925" s="2">
        <f t="shared" si="107"/>
        <v>0</v>
      </c>
    </row>
    <row r="926" spans="1:10" ht="51.4" customHeight="1" x14ac:dyDescent="0.25">
      <c r="A926" s="1" t="s">
        <v>2179</v>
      </c>
      <c r="B926" s="1" t="s">
        <v>19</v>
      </c>
      <c r="C926" s="1" t="s">
        <v>174</v>
      </c>
      <c r="D926" s="1" t="s">
        <v>175</v>
      </c>
      <c r="E926" s="1" t="s">
        <v>138</v>
      </c>
      <c r="F926" s="2">
        <v>128.80000000000001</v>
      </c>
      <c r="G926" s="3">
        <v>0</v>
      </c>
      <c r="H926" s="3"/>
      <c r="I926" s="2">
        <f t="shared" si="106"/>
        <v>0</v>
      </c>
      <c r="J926" s="2">
        <f t="shared" si="107"/>
        <v>0</v>
      </c>
    </row>
    <row r="927" spans="1:10" x14ac:dyDescent="0.25">
      <c r="A927" s="1" t="s">
        <v>2180</v>
      </c>
      <c r="B927" s="1"/>
      <c r="C927" s="1"/>
      <c r="D927" s="1" t="s">
        <v>187</v>
      </c>
    </row>
    <row r="928" spans="1:10" ht="41.45" customHeight="1" x14ac:dyDescent="0.25">
      <c r="A928" s="1" t="s">
        <v>2181</v>
      </c>
      <c r="B928" s="1" t="s">
        <v>24</v>
      </c>
      <c r="C928" s="1" t="s">
        <v>189</v>
      </c>
      <c r="D928" s="1" t="s">
        <v>190</v>
      </c>
      <c r="E928" s="1" t="s">
        <v>191</v>
      </c>
      <c r="F928" s="2">
        <v>29</v>
      </c>
      <c r="G928" s="3">
        <v>0</v>
      </c>
      <c r="H928" s="3"/>
      <c r="I928" s="2">
        <f t="shared" ref="I928:I950" si="108">ROUND(G928*(1 + H928/100),2)</f>
        <v>0</v>
      </c>
      <c r="J928" s="2">
        <f t="shared" ref="J928:J950" si="109">ROUND(F928*I928,2)</f>
        <v>0</v>
      </c>
    </row>
    <row r="929" spans="1:10" ht="42.75" customHeight="1" x14ac:dyDescent="0.25">
      <c r="A929" s="1" t="s">
        <v>2182</v>
      </c>
      <c r="B929" s="1" t="s">
        <v>24</v>
      </c>
      <c r="C929" s="1" t="s">
        <v>193</v>
      </c>
      <c r="D929" s="1" t="s">
        <v>194</v>
      </c>
      <c r="E929" s="1" t="s">
        <v>191</v>
      </c>
      <c r="F929" s="2">
        <v>20</v>
      </c>
      <c r="G929" s="3">
        <v>0</v>
      </c>
      <c r="H929" s="3"/>
      <c r="I929" s="2">
        <f t="shared" si="108"/>
        <v>0</v>
      </c>
      <c r="J929" s="2">
        <f t="shared" si="109"/>
        <v>0</v>
      </c>
    </row>
    <row r="930" spans="1:10" ht="41.85" customHeight="1" x14ac:dyDescent="0.25">
      <c r="A930" s="1" t="s">
        <v>2183</v>
      </c>
      <c r="B930" s="1" t="s">
        <v>24</v>
      </c>
      <c r="C930" s="1" t="s">
        <v>196</v>
      </c>
      <c r="D930" s="1" t="s">
        <v>197</v>
      </c>
      <c r="E930" s="1" t="s">
        <v>191</v>
      </c>
      <c r="F930" s="2">
        <v>143</v>
      </c>
      <c r="G930" s="3">
        <v>0</v>
      </c>
      <c r="H930" s="3"/>
      <c r="I930" s="2">
        <f t="shared" si="108"/>
        <v>0</v>
      </c>
      <c r="J930" s="2">
        <f t="shared" si="109"/>
        <v>0</v>
      </c>
    </row>
    <row r="931" spans="1:10" ht="42.4" customHeight="1" x14ac:dyDescent="0.25">
      <c r="A931" s="1" t="s">
        <v>2184</v>
      </c>
      <c r="B931" s="1" t="s">
        <v>24</v>
      </c>
      <c r="C931" s="1" t="s">
        <v>199</v>
      </c>
      <c r="D931" s="1" t="s">
        <v>200</v>
      </c>
      <c r="E931" s="1" t="s">
        <v>191</v>
      </c>
      <c r="F931" s="2">
        <v>144</v>
      </c>
      <c r="G931" s="3">
        <v>0</v>
      </c>
      <c r="H931" s="3"/>
      <c r="I931" s="2">
        <f t="shared" si="108"/>
        <v>0</v>
      </c>
      <c r="J931" s="2">
        <f t="shared" si="109"/>
        <v>0</v>
      </c>
    </row>
    <row r="932" spans="1:10" ht="43.15" customHeight="1" x14ac:dyDescent="0.25">
      <c r="A932" s="1" t="s">
        <v>2185</v>
      </c>
      <c r="B932" s="1" t="s">
        <v>24</v>
      </c>
      <c r="C932" s="1" t="s">
        <v>202</v>
      </c>
      <c r="D932" s="1" t="s">
        <v>203</v>
      </c>
      <c r="E932" s="1" t="s">
        <v>191</v>
      </c>
      <c r="F932" s="2">
        <v>684</v>
      </c>
      <c r="G932" s="3">
        <v>0</v>
      </c>
      <c r="H932" s="3"/>
      <c r="I932" s="2">
        <f t="shared" si="108"/>
        <v>0</v>
      </c>
      <c r="J932" s="2">
        <f t="shared" si="109"/>
        <v>0</v>
      </c>
    </row>
    <row r="933" spans="1:10" ht="42.4" customHeight="1" x14ac:dyDescent="0.25">
      <c r="A933" s="1" t="s">
        <v>2186</v>
      </c>
      <c r="B933" s="1" t="s">
        <v>24</v>
      </c>
      <c r="C933" s="1" t="s">
        <v>2115</v>
      </c>
      <c r="D933" s="1" t="s">
        <v>2116</v>
      </c>
      <c r="E933" s="1" t="s">
        <v>191</v>
      </c>
      <c r="F933" s="2">
        <v>108</v>
      </c>
      <c r="G933" s="3">
        <v>0</v>
      </c>
      <c r="H933" s="3"/>
      <c r="I933" s="2">
        <f t="shared" si="108"/>
        <v>0</v>
      </c>
      <c r="J933" s="2">
        <f t="shared" si="109"/>
        <v>0</v>
      </c>
    </row>
    <row r="934" spans="1:10" ht="55.35" customHeight="1" x14ac:dyDescent="0.25">
      <c r="A934" s="1" t="s">
        <v>2187</v>
      </c>
      <c r="B934" s="1" t="s">
        <v>24</v>
      </c>
      <c r="C934" s="1" t="s">
        <v>205</v>
      </c>
      <c r="D934" s="1" t="s">
        <v>206</v>
      </c>
      <c r="E934" s="1" t="s">
        <v>179</v>
      </c>
      <c r="F934" s="2">
        <v>290</v>
      </c>
      <c r="G934" s="3">
        <v>0</v>
      </c>
      <c r="H934" s="3"/>
      <c r="I934" s="2">
        <f t="shared" si="108"/>
        <v>0</v>
      </c>
      <c r="J934" s="2">
        <f t="shared" si="109"/>
        <v>0</v>
      </c>
    </row>
    <row r="935" spans="1:10" ht="55.35" customHeight="1" x14ac:dyDescent="0.25">
      <c r="A935" s="1" t="s">
        <v>2188</v>
      </c>
      <c r="B935" s="1" t="s">
        <v>24</v>
      </c>
      <c r="C935" s="1" t="s">
        <v>291</v>
      </c>
      <c r="D935" s="1" t="s">
        <v>292</v>
      </c>
      <c r="E935" s="1" t="s">
        <v>179</v>
      </c>
      <c r="F935" s="2">
        <v>44</v>
      </c>
      <c r="G935" s="3">
        <v>0</v>
      </c>
      <c r="H935" s="3"/>
      <c r="I935" s="2">
        <f t="shared" si="108"/>
        <v>0</v>
      </c>
      <c r="J935" s="2">
        <f t="shared" si="109"/>
        <v>0</v>
      </c>
    </row>
    <row r="936" spans="1:10" ht="55.35" customHeight="1" x14ac:dyDescent="0.25">
      <c r="A936" s="1" t="s">
        <v>2189</v>
      </c>
      <c r="B936" s="1" t="s">
        <v>24</v>
      </c>
      <c r="C936" s="1" t="s">
        <v>208</v>
      </c>
      <c r="D936" s="1" t="s">
        <v>209</v>
      </c>
      <c r="E936" s="1" t="s">
        <v>179</v>
      </c>
      <c r="F936" s="2">
        <v>115</v>
      </c>
      <c r="G936" s="3">
        <v>0</v>
      </c>
      <c r="H936" s="3"/>
      <c r="I936" s="2">
        <f t="shared" si="108"/>
        <v>0</v>
      </c>
      <c r="J936" s="2">
        <f t="shared" si="109"/>
        <v>0</v>
      </c>
    </row>
    <row r="937" spans="1:10" ht="55.9" customHeight="1" x14ac:dyDescent="0.25">
      <c r="A937" s="1" t="s">
        <v>2190</v>
      </c>
      <c r="B937" s="1" t="s">
        <v>24</v>
      </c>
      <c r="C937" s="1" t="s">
        <v>211</v>
      </c>
      <c r="D937" s="1" t="s">
        <v>212</v>
      </c>
      <c r="E937" s="1" t="s">
        <v>179</v>
      </c>
      <c r="F937" s="2">
        <v>493</v>
      </c>
      <c r="G937" s="3">
        <v>0</v>
      </c>
      <c r="H937" s="3"/>
      <c r="I937" s="2">
        <f t="shared" si="108"/>
        <v>0</v>
      </c>
      <c r="J937" s="2">
        <f t="shared" si="109"/>
        <v>0</v>
      </c>
    </row>
    <row r="938" spans="1:10" ht="55.9" customHeight="1" x14ac:dyDescent="0.25">
      <c r="A938" s="1" t="s">
        <v>2191</v>
      </c>
      <c r="B938" s="1" t="s">
        <v>24</v>
      </c>
      <c r="C938" s="1" t="s">
        <v>214</v>
      </c>
      <c r="D938" s="1" t="s">
        <v>215</v>
      </c>
      <c r="E938" s="1" t="s">
        <v>179</v>
      </c>
      <c r="F938" s="2">
        <v>485</v>
      </c>
      <c r="G938" s="3">
        <v>0</v>
      </c>
      <c r="H938" s="3"/>
      <c r="I938" s="2">
        <f t="shared" si="108"/>
        <v>0</v>
      </c>
      <c r="J938" s="2">
        <f t="shared" si="109"/>
        <v>0</v>
      </c>
    </row>
    <row r="939" spans="1:10" ht="55.9" customHeight="1" x14ac:dyDescent="0.25">
      <c r="A939" s="1" t="s">
        <v>2192</v>
      </c>
      <c r="B939" s="1" t="s">
        <v>24</v>
      </c>
      <c r="C939" s="1" t="s">
        <v>217</v>
      </c>
      <c r="D939" s="1" t="s">
        <v>218</v>
      </c>
      <c r="E939" s="1" t="s">
        <v>179</v>
      </c>
      <c r="F939" s="2">
        <v>405</v>
      </c>
      <c r="G939" s="3">
        <v>0</v>
      </c>
      <c r="H939" s="3"/>
      <c r="I939" s="2">
        <f t="shared" si="108"/>
        <v>0</v>
      </c>
      <c r="J939" s="2">
        <f t="shared" si="109"/>
        <v>0</v>
      </c>
    </row>
    <row r="940" spans="1:10" ht="55.9" customHeight="1" x14ac:dyDescent="0.25">
      <c r="A940" s="1" t="s">
        <v>2193</v>
      </c>
      <c r="B940" s="1" t="s">
        <v>24</v>
      </c>
      <c r="C940" s="1" t="s">
        <v>297</v>
      </c>
      <c r="D940" s="1" t="s">
        <v>298</v>
      </c>
      <c r="E940" s="1" t="s">
        <v>179</v>
      </c>
      <c r="F940" s="2">
        <v>114</v>
      </c>
      <c r="G940" s="3">
        <v>0</v>
      </c>
      <c r="H940" s="3"/>
      <c r="I940" s="2">
        <f t="shared" si="108"/>
        <v>0</v>
      </c>
      <c r="J940" s="2">
        <f t="shared" si="109"/>
        <v>0</v>
      </c>
    </row>
    <row r="941" spans="1:10" ht="51.4" customHeight="1" x14ac:dyDescent="0.25">
      <c r="A941" s="1" t="s">
        <v>2194</v>
      </c>
      <c r="B941" s="1" t="s">
        <v>24</v>
      </c>
      <c r="C941" s="1" t="s">
        <v>220</v>
      </c>
      <c r="D941" s="1" t="s">
        <v>221</v>
      </c>
      <c r="E941" s="1" t="s">
        <v>179</v>
      </c>
      <c r="F941" s="2">
        <v>127</v>
      </c>
      <c r="G941" s="3">
        <v>0</v>
      </c>
      <c r="H941" s="3"/>
      <c r="I941" s="2">
        <f t="shared" si="108"/>
        <v>0</v>
      </c>
      <c r="J941" s="2">
        <f t="shared" si="109"/>
        <v>0</v>
      </c>
    </row>
    <row r="942" spans="1:10" ht="51.4" customHeight="1" x14ac:dyDescent="0.25">
      <c r="A942" s="1" t="s">
        <v>2195</v>
      </c>
      <c r="B942" s="1" t="s">
        <v>24</v>
      </c>
      <c r="C942" s="1" t="s">
        <v>223</v>
      </c>
      <c r="D942" s="1" t="s">
        <v>224</v>
      </c>
      <c r="E942" s="1" t="s">
        <v>179</v>
      </c>
      <c r="F942" s="2">
        <v>410</v>
      </c>
      <c r="G942" s="3">
        <v>0</v>
      </c>
      <c r="H942" s="3"/>
      <c r="I942" s="2">
        <f t="shared" si="108"/>
        <v>0</v>
      </c>
      <c r="J942" s="2">
        <f t="shared" si="109"/>
        <v>0</v>
      </c>
    </row>
    <row r="943" spans="1:10" ht="51.4" customHeight="1" x14ac:dyDescent="0.25">
      <c r="A943" s="1" t="s">
        <v>2196</v>
      </c>
      <c r="B943" s="1" t="s">
        <v>24</v>
      </c>
      <c r="C943" s="1" t="s">
        <v>226</v>
      </c>
      <c r="D943" s="1" t="s">
        <v>227</v>
      </c>
      <c r="E943" s="1" t="s">
        <v>179</v>
      </c>
      <c r="F943" s="2">
        <v>258</v>
      </c>
      <c r="G943" s="3">
        <v>0</v>
      </c>
      <c r="H943" s="3"/>
      <c r="I943" s="2">
        <f t="shared" si="108"/>
        <v>0</v>
      </c>
      <c r="J943" s="2">
        <f t="shared" si="109"/>
        <v>0</v>
      </c>
    </row>
    <row r="944" spans="1:10" ht="51.75" customHeight="1" x14ac:dyDescent="0.25">
      <c r="A944" s="1" t="s">
        <v>2197</v>
      </c>
      <c r="B944" s="1" t="s">
        <v>24</v>
      </c>
      <c r="C944" s="1" t="s">
        <v>229</v>
      </c>
      <c r="D944" s="1" t="s">
        <v>230</v>
      </c>
      <c r="E944" s="1" t="s">
        <v>179</v>
      </c>
      <c r="F944" s="2">
        <v>70</v>
      </c>
      <c r="G944" s="3">
        <v>0</v>
      </c>
      <c r="H944" s="3"/>
      <c r="I944" s="2">
        <f t="shared" si="108"/>
        <v>0</v>
      </c>
      <c r="J944" s="2">
        <f t="shared" si="109"/>
        <v>0</v>
      </c>
    </row>
    <row r="945" spans="1:10" ht="56.25" customHeight="1" x14ac:dyDescent="0.25">
      <c r="A945" s="1" t="s">
        <v>2198</v>
      </c>
      <c r="B945" s="1" t="s">
        <v>24</v>
      </c>
      <c r="C945" s="1" t="s">
        <v>235</v>
      </c>
      <c r="D945" s="1" t="s">
        <v>236</v>
      </c>
      <c r="E945" s="1" t="s">
        <v>75</v>
      </c>
      <c r="F945" s="2">
        <v>76</v>
      </c>
      <c r="G945" s="3">
        <v>0</v>
      </c>
      <c r="H945" s="3"/>
      <c r="I945" s="2">
        <f t="shared" si="108"/>
        <v>0</v>
      </c>
      <c r="J945" s="2">
        <f t="shared" si="109"/>
        <v>0</v>
      </c>
    </row>
    <row r="946" spans="1:10" ht="53.65" customHeight="1" x14ac:dyDescent="0.25">
      <c r="A946" s="1" t="s">
        <v>2199</v>
      </c>
      <c r="B946" s="1" t="s">
        <v>24</v>
      </c>
      <c r="C946" s="1" t="s">
        <v>238</v>
      </c>
      <c r="D946" s="1" t="s">
        <v>239</v>
      </c>
      <c r="E946" s="1" t="s">
        <v>75</v>
      </c>
      <c r="F946" s="2">
        <v>281.89999999999998</v>
      </c>
      <c r="G946" s="3">
        <v>0</v>
      </c>
      <c r="H946" s="3"/>
      <c r="I946" s="2">
        <f t="shared" si="108"/>
        <v>0</v>
      </c>
      <c r="J946" s="2">
        <f t="shared" si="109"/>
        <v>0</v>
      </c>
    </row>
    <row r="947" spans="1:10" ht="42.4" customHeight="1" x14ac:dyDescent="0.25">
      <c r="A947" s="1" t="s">
        <v>2200</v>
      </c>
      <c r="B947" s="1" t="s">
        <v>24</v>
      </c>
      <c r="C947" s="1" t="s">
        <v>241</v>
      </c>
      <c r="D947" s="1" t="s">
        <v>242</v>
      </c>
      <c r="E947" s="1" t="s">
        <v>75</v>
      </c>
      <c r="F947" s="2">
        <v>48.3</v>
      </c>
      <c r="G947" s="3">
        <v>0</v>
      </c>
      <c r="H947" s="3"/>
      <c r="I947" s="2">
        <f t="shared" si="108"/>
        <v>0</v>
      </c>
      <c r="J947" s="2">
        <f t="shared" si="109"/>
        <v>0</v>
      </c>
    </row>
    <row r="948" spans="1:10" ht="36.4" customHeight="1" x14ac:dyDescent="0.25">
      <c r="A948" s="1" t="s">
        <v>2201</v>
      </c>
      <c r="B948" s="1" t="s">
        <v>24</v>
      </c>
      <c r="C948" s="1" t="s">
        <v>247</v>
      </c>
      <c r="D948" s="1" t="s">
        <v>248</v>
      </c>
      <c r="E948" s="1" t="s">
        <v>61</v>
      </c>
      <c r="F948" s="2">
        <v>5.9</v>
      </c>
      <c r="G948" s="3">
        <v>0</v>
      </c>
      <c r="H948" s="3"/>
      <c r="I948" s="2">
        <f t="shared" si="108"/>
        <v>0</v>
      </c>
      <c r="J948" s="2">
        <f t="shared" si="109"/>
        <v>0</v>
      </c>
    </row>
    <row r="949" spans="1:10" ht="40.5" customHeight="1" x14ac:dyDescent="0.25">
      <c r="A949" s="1" t="s">
        <v>2202</v>
      </c>
      <c r="B949" s="1" t="s">
        <v>19</v>
      </c>
      <c r="C949" s="1" t="s">
        <v>250</v>
      </c>
      <c r="D949" s="1" t="s">
        <v>251</v>
      </c>
      <c r="E949" s="1" t="s">
        <v>138</v>
      </c>
      <c r="F949" s="2">
        <v>56.6</v>
      </c>
      <c r="G949" s="3">
        <v>0</v>
      </c>
      <c r="H949" s="3"/>
      <c r="I949" s="2">
        <f t="shared" si="108"/>
        <v>0</v>
      </c>
      <c r="J949" s="2">
        <f t="shared" si="109"/>
        <v>0</v>
      </c>
    </row>
    <row r="950" spans="1:10" ht="86.45" customHeight="1" x14ac:dyDescent="0.25">
      <c r="A950" s="1" t="s">
        <v>2203</v>
      </c>
      <c r="B950" s="1" t="s">
        <v>19</v>
      </c>
      <c r="C950" s="1" t="s">
        <v>2204</v>
      </c>
      <c r="D950" s="1" t="s">
        <v>2205</v>
      </c>
      <c r="E950" s="1" t="s">
        <v>75</v>
      </c>
      <c r="F950" s="2">
        <v>320.8</v>
      </c>
      <c r="G950" s="3">
        <v>0</v>
      </c>
      <c r="H950" s="3"/>
      <c r="I950" s="2">
        <f t="shared" si="108"/>
        <v>0</v>
      </c>
      <c r="J950" s="2">
        <f t="shared" si="109"/>
        <v>0</v>
      </c>
    </row>
    <row r="951" spans="1:10" x14ac:dyDescent="0.25">
      <c r="A951" s="1" t="s">
        <v>2206</v>
      </c>
      <c r="B951" s="1"/>
      <c r="C951" s="1"/>
      <c r="D951" s="1" t="s">
        <v>253</v>
      </c>
    </row>
    <row r="952" spans="1:10" ht="55.35" customHeight="1" x14ac:dyDescent="0.25">
      <c r="A952" s="1" t="s">
        <v>2207</v>
      </c>
      <c r="B952" s="1" t="s">
        <v>24</v>
      </c>
      <c r="C952" s="1" t="s">
        <v>205</v>
      </c>
      <c r="D952" s="1" t="s">
        <v>206</v>
      </c>
      <c r="E952" s="1" t="s">
        <v>179</v>
      </c>
      <c r="F952" s="2">
        <v>319</v>
      </c>
      <c r="G952" s="3">
        <v>0</v>
      </c>
      <c r="H952" s="3"/>
      <c r="I952" s="2">
        <f t="shared" ref="I952:I969" si="110">ROUND(G952*(1 + H952/100),2)</f>
        <v>0</v>
      </c>
      <c r="J952" s="2">
        <f t="shared" ref="J952:J969" si="111">ROUND(F952*I952,2)</f>
        <v>0</v>
      </c>
    </row>
    <row r="953" spans="1:10" ht="55.35" customHeight="1" x14ac:dyDescent="0.25">
      <c r="A953" s="1" t="s">
        <v>2208</v>
      </c>
      <c r="B953" s="1" t="s">
        <v>24</v>
      </c>
      <c r="C953" s="1" t="s">
        <v>291</v>
      </c>
      <c r="D953" s="1" t="s">
        <v>292</v>
      </c>
      <c r="E953" s="1" t="s">
        <v>179</v>
      </c>
      <c r="F953" s="2">
        <v>34</v>
      </c>
      <c r="G953" s="3">
        <v>0</v>
      </c>
      <c r="H953" s="3"/>
      <c r="I953" s="2">
        <f t="shared" si="110"/>
        <v>0</v>
      </c>
      <c r="J953" s="2">
        <f t="shared" si="111"/>
        <v>0</v>
      </c>
    </row>
    <row r="954" spans="1:10" ht="55.35" customHeight="1" x14ac:dyDescent="0.25">
      <c r="A954" s="1" t="s">
        <v>2209</v>
      </c>
      <c r="B954" s="1" t="s">
        <v>24</v>
      </c>
      <c r="C954" s="1" t="s">
        <v>208</v>
      </c>
      <c r="D954" s="1" t="s">
        <v>209</v>
      </c>
      <c r="E954" s="1" t="s">
        <v>179</v>
      </c>
      <c r="F954" s="2">
        <v>355</v>
      </c>
      <c r="G954" s="3">
        <v>0</v>
      </c>
      <c r="H954" s="3"/>
      <c r="I954" s="2">
        <f t="shared" si="110"/>
        <v>0</v>
      </c>
      <c r="J954" s="2">
        <f t="shared" si="111"/>
        <v>0</v>
      </c>
    </row>
    <row r="955" spans="1:10" ht="55.9" customHeight="1" x14ac:dyDescent="0.25">
      <c r="A955" s="1" t="s">
        <v>2210</v>
      </c>
      <c r="B955" s="1" t="s">
        <v>24</v>
      </c>
      <c r="C955" s="1" t="s">
        <v>211</v>
      </c>
      <c r="D955" s="1" t="s">
        <v>212</v>
      </c>
      <c r="E955" s="1" t="s">
        <v>179</v>
      </c>
      <c r="F955" s="2">
        <v>704</v>
      </c>
      <c r="G955" s="3">
        <v>0</v>
      </c>
      <c r="H955" s="3"/>
      <c r="I955" s="2">
        <f t="shared" si="110"/>
        <v>0</v>
      </c>
      <c r="J955" s="2">
        <f t="shared" si="111"/>
        <v>0</v>
      </c>
    </row>
    <row r="956" spans="1:10" ht="55.9" customHeight="1" x14ac:dyDescent="0.25">
      <c r="A956" s="1" t="s">
        <v>2211</v>
      </c>
      <c r="B956" s="1" t="s">
        <v>24</v>
      </c>
      <c r="C956" s="1" t="s">
        <v>214</v>
      </c>
      <c r="D956" s="1" t="s">
        <v>215</v>
      </c>
      <c r="E956" s="1" t="s">
        <v>179</v>
      </c>
      <c r="F956" s="2">
        <v>209</v>
      </c>
      <c r="G956" s="3">
        <v>0</v>
      </c>
      <c r="H956" s="3"/>
      <c r="I956" s="2">
        <f t="shared" si="110"/>
        <v>0</v>
      </c>
      <c r="J956" s="2">
        <f t="shared" si="111"/>
        <v>0</v>
      </c>
    </row>
    <row r="957" spans="1:10" ht="55.9" customHeight="1" x14ac:dyDescent="0.25">
      <c r="A957" s="1" t="s">
        <v>2212</v>
      </c>
      <c r="B957" s="1" t="s">
        <v>24</v>
      </c>
      <c r="C957" s="1" t="s">
        <v>217</v>
      </c>
      <c r="D957" s="1" t="s">
        <v>218</v>
      </c>
      <c r="E957" s="1" t="s">
        <v>179</v>
      </c>
      <c r="F957" s="2">
        <v>121</v>
      </c>
      <c r="G957" s="3">
        <v>0</v>
      </c>
      <c r="H957" s="3"/>
      <c r="I957" s="2">
        <f t="shared" si="110"/>
        <v>0</v>
      </c>
      <c r="J957" s="2">
        <f t="shared" si="111"/>
        <v>0</v>
      </c>
    </row>
    <row r="958" spans="1:10" ht="51.4" customHeight="1" x14ac:dyDescent="0.25">
      <c r="A958" s="1" t="s">
        <v>2213</v>
      </c>
      <c r="B958" s="1" t="s">
        <v>24</v>
      </c>
      <c r="C958" s="1" t="s">
        <v>220</v>
      </c>
      <c r="D958" s="1" t="s">
        <v>221</v>
      </c>
      <c r="E958" s="1" t="s">
        <v>179</v>
      </c>
      <c r="F958" s="2">
        <v>156</v>
      </c>
      <c r="G958" s="3">
        <v>0</v>
      </c>
      <c r="H958" s="3"/>
      <c r="I958" s="2">
        <f t="shared" si="110"/>
        <v>0</v>
      </c>
      <c r="J958" s="2">
        <f t="shared" si="111"/>
        <v>0</v>
      </c>
    </row>
    <row r="959" spans="1:10" ht="51.4" customHeight="1" x14ac:dyDescent="0.25">
      <c r="A959" s="1" t="s">
        <v>2214</v>
      </c>
      <c r="B959" s="1" t="s">
        <v>24</v>
      </c>
      <c r="C959" s="1" t="s">
        <v>223</v>
      </c>
      <c r="D959" s="1" t="s">
        <v>224</v>
      </c>
      <c r="E959" s="1" t="s">
        <v>179</v>
      </c>
      <c r="F959" s="2">
        <v>316</v>
      </c>
      <c r="G959" s="3">
        <v>0</v>
      </c>
      <c r="H959" s="3"/>
      <c r="I959" s="2">
        <f t="shared" si="110"/>
        <v>0</v>
      </c>
      <c r="J959" s="2">
        <f t="shared" si="111"/>
        <v>0</v>
      </c>
    </row>
    <row r="960" spans="1:10" ht="51.4" customHeight="1" x14ac:dyDescent="0.25">
      <c r="A960" s="1" t="s">
        <v>2215</v>
      </c>
      <c r="B960" s="1" t="s">
        <v>24</v>
      </c>
      <c r="C960" s="1" t="s">
        <v>226</v>
      </c>
      <c r="D960" s="1" t="s">
        <v>227</v>
      </c>
      <c r="E960" s="1" t="s">
        <v>179</v>
      </c>
      <c r="F960" s="2">
        <v>663</v>
      </c>
      <c r="G960" s="3">
        <v>0</v>
      </c>
      <c r="H960" s="3"/>
      <c r="I960" s="2">
        <f t="shared" si="110"/>
        <v>0</v>
      </c>
      <c r="J960" s="2">
        <f t="shared" si="111"/>
        <v>0</v>
      </c>
    </row>
    <row r="961" spans="1:10" ht="51.75" customHeight="1" x14ac:dyDescent="0.25">
      <c r="A961" s="1" t="s">
        <v>2216</v>
      </c>
      <c r="B961" s="1" t="s">
        <v>24</v>
      </c>
      <c r="C961" s="1" t="s">
        <v>229</v>
      </c>
      <c r="D961" s="1" t="s">
        <v>230</v>
      </c>
      <c r="E961" s="1" t="s">
        <v>179</v>
      </c>
      <c r="F961" s="2">
        <v>225</v>
      </c>
      <c r="G961" s="3">
        <v>0</v>
      </c>
      <c r="H961" s="3"/>
      <c r="I961" s="2">
        <f t="shared" si="110"/>
        <v>0</v>
      </c>
      <c r="J961" s="2">
        <f t="shared" si="111"/>
        <v>0</v>
      </c>
    </row>
    <row r="962" spans="1:10" ht="51.75" customHeight="1" x14ac:dyDescent="0.25">
      <c r="A962" s="1" t="s">
        <v>2217</v>
      </c>
      <c r="B962" s="1" t="s">
        <v>24</v>
      </c>
      <c r="C962" s="1" t="s">
        <v>232</v>
      </c>
      <c r="D962" s="1" t="s">
        <v>233</v>
      </c>
      <c r="E962" s="1" t="s">
        <v>179</v>
      </c>
      <c r="F962" s="2">
        <v>223</v>
      </c>
      <c r="G962" s="3">
        <v>0</v>
      </c>
      <c r="H962" s="3"/>
      <c r="I962" s="2">
        <f t="shared" si="110"/>
        <v>0</v>
      </c>
      <c r="J962" s="2">
        <f t="shared" si="111"/>
        <v>0</v>
      </c>
    </row>
    <row r="963" spans="1:10" ht="73.900000000000006" customHeight="1" x14ac:dyDescent="0.25">
      <c r="A963" s="1" t="s">
        <v>2218</v>
      </c>
      <c r="B963" s="1" t="s">
        <v>24</v>
      </c>
      <c r="C963" s="1" t="s">
        <v>315</v>
      </c>
      <c r="D963" s="1" t="s">
        <v>316</v>
      </c>
      <c r="E963" s="1" t="s">
        <v>75</v>
      </c>
      <c r="F963" s="2">
        <v>40.1</v>
      </c>
      <c r="G963" s="3">
        <v>0</v>
      </c>
      <c r="H963" s="3"/>
      <c r="I963" s="2">
        <f t="shared" si="110"/>
        <v>0</v>
      </c>
      <c r="J963" s="2">
        <f t="shared" si="111"/>
        <v>0</v>
      </c>
    </row>
    <row r="964" spans="1:10" ht="67.5" customHeight="1" x14ac:dyDescent="0.25">
      <c r="A964" s="1" t="s">
        <v>2219</v>
      </c>
      <c r="B964" s="1" t="s">
        <v>24</v>
      </c>
      <c r="C964" s="1" t="s">
        <v>264</v>
      </c>
      <c r="D964" s="1" t="s">
        <v>265</v>
      </c>
      <c r="E964" s="1" t="s">
        <v>75</v>
      </c>
      <c r="F964" s="2">
        <v>198.4</v>
      </c>
      <c r="G964" s="3">
        <v>0</v>
      </c>
      <c r="H964" s="3"/>
      <c r="I964" s="2">
        <f t="shared" si="110"/>
        <v>0</v>
      </c>
      <c r="J964" s="2">
        <f t="shared" si="111"/>
        <v>0</v>
      </c>
    </row>
    <row r="965" spans="1:10" ht="42.4" customHeight="1" x14ac:dyDescent="0.25">
      <c r="A965" s="1" t="s">
        <v>2220</v>
      </c>
      <c r="B965" s="1" t="s">
        <v>24</v>
      </c>
      <c r="C965" s="1" t="s">
        <v>241</v>
      </c>
      <c r="D965" s="1" t="s">
        <v>242</v>
      </c>
      <c r="E965" s="1" t="s">
        <v>75</v>
      </c>
      <c r="F965" s="2">
        <v>88.3</v>
      </c>
      <c r="G965" s="3">
        <v>0</v>
      </c>
      <c r="H965" s="3"/>
      <c r="I965" s="2">
        <f t="shared" si="110"/>
        <v>0</v>
      </c>
      <c r="J965" s="2">
        <f t="shared" si="111"/>
        <v>0</v>
      </c>
    </row>
    <row r="966" spans="1:10" ht="40.5" customHeight="1" x14ac:dyDescent="0.25">
      <c r="A966" s="1" t="s">
        <v>2221</v>
      </c>
      <c r="B966" s="1" t="s">
        <v>19</v>
      </c>
      <c r="C966" s="1" t="s">
        <v>250</v>
      </c>
      <c r="D966" s="1" t="s">
        <v>251</v>
      </c>
      <c r="E966" s="1" t="s">
        <v>138</v>
      </c>
      <c r="F966" s="2">
        <v>61.8</v>
      </c>
      <c r="G966" s="3">
        <v>0</v>
      </c>
      <c r="H966" s="3"/>
      <c r="I966" s="2">
        <f t="shared" si="110"/>
        <v>0</v>
      </c>
      <c r="J966" s="2">
        <f t="shared" si="111"/>
        <v>0</v>
      </c>
    </row>
    <row r="967" spans="1:10" ht="86.45" customHeight="1" x14ac:dyDescent="0.25">
      <c r="A967" s="1" t="s">
        <v>2222</v>
      </c>
      <c r="B967" s="1" t="s">
        <v>19</v>
      </c>
      <c r="C967" s="1" t="s">
        <v>2204</v>
      </c>
      <c r="D967" s="1" t="s">
        <v>2205</v>
      </c>
      <c r="E967" s="1" t="s">
        <v>75</v>
      </c>
      <c r="F967" s="2">
        <v>73.400000000000006</v>
      </c>
      <c r="G967" s="3">
        <v>0</v>
      </c>
      <c r="H967" s="3"/>
      <c r="I967" s="2">
        <f t="shared" si="110"/>
        <v>0</v>
      </c>
      <c r="J967" s="2">
        <f t="shared" si="111"/>
        <v>0</v>
      </c>
    </row>
    <row r="968" spans="1:10" ht="85.9" customHeight="1" x14ac:dyDescent="0.25">
      <c r="A968" s="1" t="s">
        <v>2223</v>
      </c>
      <c r="B968" s="1" t="s">
        <v>19</v>
      </c>
      <c r="C968" s="1" t="s">
        <v>2139</v>
      </c>
      <c r="D968" s="1" t="s">
        <v>2140</v>
      </c>
      <c r="E968" s="1" t="s">
        <v>386</v>
      </c>
      <c r="F968" s="2">
        <v>35.200000000000003</v>
      </c>
      <c r="G968" s="3">
        <v>0</v>
      </c>
      <c r="H968" s="3"/>
      <c r="I968" s="2">
        <f t="shared" si="110"/>
        <v>0</v>
      </c>
      <c r="J968" s="2">
        <f t="shared" si="111"/>
        <v>0</v>
      </c>
    </row>
    <row r="969" spans="1:10" ht="85.9" customHeight="1" x14ac:dyDescent="0.25">
      <c r="A969" s="1" t="s">
        <v>2224</v>
      </c>
      <c r="B969" s="1" t="s">
        <v>19</v>
      </c>
      <c r="C969" s="1" t="s">
        <v>2225</v>
      </c>
      <c r="D969" s="1" t="s">
        <v>2226</v>
      </c>
      <c r="E969" s="1" t="s">
        <v>75</v>
      </c>
      <c r="F969" s="2">
        <v>194.9</v>
      </c>
      <c r="G969" s="3">
        <v>0</v>
      </c>
      <c r="H969" s="3"/>
      <c r="I969" s="2">
        <f t="shared" si="110"/>
        <v>0</v>
      </c>
      <c r="J969" s="2">
        <f t="shared" si="111"/>
        <v>0</v>
      </c>
    </row>
    <row r="970" spans="1:10" x14ac:dyDescent="0.25">
      <c r="A970" s="1" t="s">
        <v>2227</v>
      </c>
      <c r="B970" s="1"/>
      <c r="C970" s="1"/>
      <c r="D970" s="1" t="s">
        <v>2228</v>
      </c>
    </row>
    <row r="971" spans="1:10" x14ac:dyDescent="0.25">
      <c r="A971" s="1" t="s">
        <v>2229</v>
      </c>
      <c r="B971" s="1"/>
      <c r="C971" s="1"/>
      <c r="D971" s="1" t="s">
        <v>148</v>
      </c>
    </row>
    <row r="972" spans="1:10" ht="43.15" customHeight="1" x14ac:dyDescent="0.25">
      <c r="A972" s="1" t="s">
        <v>2230</v>
      </c>
      <c r="B972" s="1" t="s">
        <v>24</v>
      </c>
      <c r="C972" s="1" t="s">
        <v>150</v>
      </c>
      <c r="D972" s="1" t="s">
        <v>2231</v>
      </c>
      <c r="E972" s="1" t="s">
        <v>61</v>
      </c>
      <c r="F972" s="2">
        <v>59.5</v>
      </c>
      <c r="G972" s="3">
        <v>0</v>
      </c>
      <c r="H972" s="3"/>
      <c r="I972" s="2">
        <f>ROUND(G972*(1 + H972/100),2)</f>
        <v>0</v>
      </c>
      <c r="J972" s="2">
        <f>ROUND(F972*I972,2)</f>
        <v>0</v>
      </c>
    </row>
    <row r="973" spans="1:10" ht="28.35" customHeight="1" x14ac:dyDescent="0.25">
      <c r="A973" s="1" t="s">
        <v>2232</v>
      </c>
      <c r="B973" s="1" t="s">
        <v>24</v>
      </c>
      <c r="C973" s="1" t="s">
        <v>153</v>
      </c>
      <c r="D973" s="1" t="s">
        <v>154</v>
      </c>
      <c r="E973" s="1" t="s">
        <v>61</v>
      </c>
      <c r="F973" s="2">
        <v>59.3</v>
      </c>
      <c r="G973" s="3">
        <v>0</v>
      </c>
      <c r="H973" s="3"/>
      <c r="I973" s="2">
        <f>ROUND(G973*(1 + H973/100),2)</f>
        <v>0</v>
      </c>
      <c r="J973" s="2">
        <f>ROUND(F973*I973,2)</f>
        <v>0</v>
      </c>
    </row>
    <row r="974" spans="1:10" x14ac:dyDescent="0.25">
      <c r="A974" s="1" t="s">
        <v>2233</v>
      </c>
      <c r="B974" s="1"/>
      <c r="C974" s="1"/>
      <c r="D974" s="1" t="s">
        <v>163</v>
      </c>
    </row>
    <row r="975" spans="1:10" ht="43.15" customHeight="1" x14ac:dyDescent="0.25">
      <c r="A975" s="1" t="s">
        <v>2234</v>
      </c>
      <c r="B975" s="1" t="s">
        <v>24</v>
      </c>
      <c r="C975" s="1" t="s">
        <v>184</v>
      </c>
      <c r="D975" s="1" t="s">
        <v>185</v>
      </c>
      <c r="E975" s="1" t="s">
        <v>179</v>
      </c>
      <c r="F975" s="2">
        <v>160</v>
      </c>
      <c r="G975" s="3">
        <v>0</v>
      </c>
      <c r="H975" s="3"/>
      <c r="I975" s="2">
        <f t="shared" ref="I975:I980" si="112">ROUND(G975*(1 + H975/100),2)</f>
        <v>0</v>
      </c>
      <c r="J975" s="2">
        <f t="shared" ref="J975:J980" si="113">ROUND(F975*I975,2)</f>
        <v>0</v>
      </c>
    </row>
    <row r="976" spans="1:10" ht="29.65" customHeight="1" x14ac:dyDescent="0.25">
      <c r="A976" s="1" t="s">
        <v>2235</v>
      </c>
      <c r="B976" s="1" t="s">
        <v>24</v>
      </c>
      <c r="C976" s="1" t="s">
        <v>181</v>
      </c>
      <c r="D976" s="1" t="s">
        <v>182</v>
      </c>
      <c r="E976" s="1" t="s">
        <v>179</v>
      </c>
      <c r="F976" s="2">
        <v>25</v>
      </c>
      <c r="G976" s="3">
        <v>0</v>
      </c>
      <c r="H976" s="3"/>
      <c r="I976" s="2">
        <f t="shared" si="112"/>
        <v>0</v>
      </c>
      <c r="J976" s="2">
        <f t="shared" si="113"/>
        <v>0</v>
      </c>
    </row>
    <row r="977" spans="1:10" ht="29.65" customHeight="1" x14ac:dyDescent="0.25">
      <c r="A977" s="1" t="s">
        <v>2236</v>
      </c>
      <c r="B977" s="1" t="s">
        <v>24</v>
      </c>
      <c r="C977" s="1" t="s">
        <v>177</v>
      </c>
      <c r="D977" s="1" t="s">
        <v>178</v>
      </c>
      <c r="E977" s="1" t="s">
        <v>179</v>
      </c>
      <c r="F977" s="2">
        <v>530</v>
      </c>
      <c r="G977" s="3">
        <v>0</v>
      </c>
      <c r="H977" s="3"/>
      <c r="I977" s="2">
        <f t="shared" si="112"/>
        <v>0</v>
      </c>
      <c r="J977" s="2">
        <f t="shared" si="113"/>
        <v>0</v>
      </c>
    </row>
    <row r="978" spans="1:10" ht="49.9" customHeight="1" x14ac:dyDescent="0.25">
      <c r="A978" s="1" t="s">
        <v>2237</v>
      </c>
      <c r="B978" s="1" t="s">
        <v>19</v>
      </c>
      <c r="C978" s="1" t="s">
        <v>168</v>
      </c>
      <c r="D978" s="1" t="s">
        <v>169</v>
      </c>
      <c r="E978" s="1" t="s">
        <v>65</v>
      </c>
      <c r="F978" s="2">
        <v>280</v>
      </c>
      <c r="G978" s="3">
        <v>0</v>
      </c>
      <c r="H978" s="3"/>
      <c r="I978" s="2">
        <f t="shared" si="112"/>
        <v>0</v>
      </c>
      <c r="J978" s="2">
        <f t="shared" si="113"/>
        <v>0</v>
      </c>
    </row>
    <row r="979" spans="1:10" ht="38.25" customHeight="1" x14ac:dyDescent="0.25">
      <c r="A979" s="1" t="s">
        <v>2238</v>
      </c>
      <c r="B979" s="1" t="s">
        <v>24</v>
      </c>
      <c r="C979" s="1" t="s">
        <v>171</v>
      </c>
      <c r="D979" s="1" t="s">
        <v>172</v>
      </c>
      <c r="E979" s="1" t="s">
        <v>51</v>
      </c>
      <c r="F979" s="2">
        <v>14</v>
      </c>
      <c r="G979" s="3">
        <v>0</v>
      </c>
      <c r="H979" s="3"/>
      <c r="I979" s="2">
        <f t="shared" si="112"/>
        <v>0</v>
      </c>
      <c r="J979" s="2">
        <f t="shared" si="113"/>
        <v>0</v>
      </c>
    </row>
    <row r="980" spans="1:10" ht="51.4" customHeight="1" x14ac:dyDescent="0.25">
      <c r="A980" s="1" t="s">
        <v>2239</v>
      </c>
      <c r="B980" s="1" t="s">
        <v>19</v>
      </c>
      <c r="C980" s="1" t="s">
        <v>174</v>
      </c>
      <c r="D980" s="1" t="s">
        <v>175</v>
      </c>
      <c r="E980" s="1" t="s">
        <v>138</v>
      </c>
      <c r="F980" s="2">
        <v>35.200000000000003</v>
      </c>
      <c r="G980" s="3">
        <v>0</v>
      </c>
      <c r="H980" s="3"/>
      <c r="I980" s="2">
        <f t="shared" si="112"/>
        <v>0</v>
      </c>
      <c r="J980" s="2">
        <f t="shared" si="113"/>
        <v>0</v>
      </c>
    </row>
    <row r="981" spans="1:10" x14ac:dyDescent="0.25">
      <c r="A981" s="1" t="s">
        <v>2240</v>
      </c>
      <c r="B981" s="1"/>
      <c r="C981" s="1"/>
      <c r="D981" s="1" t="s">
        <v>187</v>
      </c>
    </row>
    <row r="982" spans="1:10" ht="41.45" customHeight="1" x14ac:dyDescent="0.25">
      <c r="A982" s="1" t="s">
        <v>2241</v>
      </c>
      <c r="B982" s="1" t="s">
        <v>24</v>
      </c>
      <c r="C982" s="1" t="s">
        <v>189</v>
      </c>
      <c r="D982" s="1" t="s">
        <v>190</v>
      </c>
      <c r="E982" s="1" t="s">
        <v>191</v>
      </c>
      <c r="F982" s="2">
        <v>6</v>
      </c>
      <c r="G982" s="3">
        <v>0</v>
      </c>
      <c r="H982" s="3"/>
      <c r="I982" s="2">
        <f t="shared" ref="I982:I1002" si="114">ROUND(G982*(1 + H982/100),2)</f>
        <v>0</v>
      </c>
      <c r="J982" s="2">
        <f t="shared" ref="J982:J1002" si="115">ROUND(F982*I982,2)</f>
        <v>0</v>
      </c>
    </row>
    <row r="983" spans="1:10" ht="42.75" customHeight="1" x14ac:dyDescent="0.25">
      <c r="A983" s="1" t="s">
        <v>2242</v>
      </c>
      <c r="B983" s="1" t="s">
        <v>24</v>
      </c>
      <c r="C983" s="1" t="s">
        <v>193</v>
      </c>
      <c r="D983" s="1" t="s">
        <v>194</v>
      </c>
      <c r="E983" s="1" t="s">
        <v>191</v>
      </c>
      <c r="F983" s="2">
        <v>13</v>
      </c>
      <c r="G983" s="3">
        <v>0</v>
      </c>
      <c r="H983" s="3"/>
      <c r="I983" s="2">
        <f t="shared" si="114"/>
        <v>0</v>
      </c>
      <c r="J983" s="2">
        <f t="shared" si="115"/>
        <v>0</v>
      </c>
    </row>
    <row r="984" spans="1:10" ht="41.85" customHeight="1" x14ac:dyDescent="0.25">
      <c r="A984" s="1" t="s">
        <v>2243</v>
      </c>
      <c r="B984" s="1" t="s">
        <v>24</v>
      </c>
      <c r="C984" s="1" t="s">
        <v>196</v>
      </c>
      <c r="D984" s="1" t="s">
        <v>197</v>
      </c>
      <c r="E984" s="1" t="s">
        <v>191</v>
      </c>
      <c r="F984" s="2">
        <v>36</v>
      </c>
      <c r="G984" s="3">
        <v>0</v>
      </c>
      <c r="H984" s="3"/>
      <c r="I984" s="2">
        <f t="shared" si="114"/>
        <v>0</v>
      </c>
      <c r="J984" s="2">
        <f t="shared" si="115"/>
        <v>0</v>
      </c>
    </row>
    <row r="985" spans="1:10" ht="42.4" customHeight="1" x14ac:dyDescent="0.25">
      <c r="A985" s="1" t="s">
        <v>2244</v>
      </c>
      <c r="B985" s="1" t="s">
        <v>24</v>
      </c>
      <c r="C985" s="1" t="s">
        <v>199</v>
      </c>
      <c r="D985" s="1" t="s">
        <v>200</v>
      </c>
      <c r="E985" s="1" t="s">
        <v>191</v>
      </c>
      <c r="F985" s="2">
        <v>34</v>
      </c>
      <c r="G985" s="3">
        <v>0</v>
      </c>
      <c r="H985" s="3"/>
      <c r="I985" s="2">
        <f t="shared" si="114"/>
        <v>0</v>
      </c>
      <c r="J985" s="2">
        <f t="shared" si="115"/>
        <v>0</v>
      </c>
    </row>
    <row r="986" spans="1:10" ht="43.15" customHeight="1" x14ac:dyDescent="0.25">
      <c r="A986" s="1" t="s">
        <v>2245</v>
      </c>
      <c r="B986" s="1" t="s">
        <v>24</v>
      </c>
      <c r="C986" s="1" t="s">
        <v>202</v>
      </c>
      <c r="D986" s="1" t="s">
        <v>203</v>
      </c>
      <c r="E986" s="1" t="s">
        <v>191</v>
      </c>
      <c r="F986" s="2">
        <v>304</v>
      </c>
      <c r="G986" s="3">
        <v>0</v>
      </c>
      <c r="H986" s="3"/>
      <c r="I986" s="2">
        <f t="shared" si="114"/>
        <v>0</v>
      </c>
      <c r="J986" s="2">
        <f t="shared" si="115"/>
        <v>0</v>
      </c>
    </row>
    <row r="987" spans="1:10" ht="42.4" customHeight="1" x14ac:dyDescent="0.25">
      <c r="A987" s="1" t="s">
        <v>2246</v>
      </c>
      <c r="B987" s="1" t="s">
        <v>24</v>
      </c>
      <c r="C987" s="1" t="s">
        <v>2115</v>
      </c>
      <c r="D987" s="1" t="s">
        <v>2116</v>
      </c>
      <c r="E987" s="1" t="s">
        <v>191</v>
      </c>
      <c r="F987" s="2">
        <v>12</v>
      </c>
      <c r="G987" s="3">
        <v>0</v>
      </c>
      <c r="H987" s="3"/>
      <c r="I987" s="2">
        <f t="shared" si="114"/>
        <v>0</v>
      </c>
      <c r="J987" s="2">
        <f t="shared" si="115"/>
        <v>0</v>
      </c>
    </row>
    <row r="988" spans="1:10" ht="55.35" customHeight="1" x14ac:dyDescent="0.25">
      <c r="A988" s="1" t="s">
        <v>2247</v>
      </c>
      <c r="B988" s="1" t="s">
        <v>24</v>
      </c>
      <c r="C988" s="1" t="s">
        <v>205</v>
      </c>
      <c r="D988" s="1" t="s">
        <v>206</v>
      </c>
      <c r="E988" s="1" t="s">
        <v>179</v>
      </c>
      <c r="F988" s="2">
        <v>81</v>
      </c>
      <c r="G988" s="3">
        <v>0</v>
      </c>
      <c r="H988" s="3"/>
      <c r="I988" s="2">
        <f t="shared" si="114"/>
        <v>0</v>
      </c>
      <c r="J988" s="2">
        <f t="shared" si="115"/>
        <v>0</v>
      </c>
    </row>
    <row r="989" spans="1:10" ht="55.35" customHeight="1" x14ac:dyDescent="0.25">
      <c r="A989" s="1" t="s">
        <v>2248</v>
      </c>
      <c r="B989" s="1" t="s">
        <v>24</v>
      </c>
      <c r="C989" s="1" t="s">
        <v>291</v>
      </c>
      <c r="D989" s="1" t="s">
        <v>292</v>
      </c>
      <c r="E989" s="1" t="s">
        <v>179</v>
      </c>
      <c r="F989" s="2">
        <v>8</v>
      </c>
      <c r="G989" s="3">
        <v>0</v>
      </c>
      <c r="H989" s="3"/>
      <c r="I989" s="2">
        <f t="shared" si="114"/>
        <v>0</v>
      </c>
      <c r="J989" s="2">
        <f t="shared" si="115"/>
        <v>0</v>
      </c>
    </row>
    <row r="990" spans="1:10" ht="55.35" customHeight="1" x14ac:dyDescent="0.25">
      <c r="A990" s="1" t="s">
        <v>2249</v>
      </c>
      <c r="B990" s="1" t="s">
        <v>24</v>
      </c>
      <c r="C990" s="1" t="s">
        <v>208</v>
      </c>
      <c r="D990" s="1" t="s">
        <v>209</v>
      </c>
      <c r="E990" s="1" t="s">
        <v>179</v>
      </c>
      <c r="F990" s="2">
        <v>8</v>
      </c>
      <c r="G990" s="3">
        <v>0</v>
      </c>
      <c r="H990" s="3"/>
      <c r="I990" s="2">
        <f t="shared" si="114"/>
        <v>0</v>
      </c>
      <c r="J990" s="2">
        <f t="shared" si="115"/>
        <v>0</v>
      </c>
    </row>
    <row r="991" spans="1:10" ht="55.9" customHeight="1" x14ac:dyDescent="0.25">
      <c r="A991" s="1" t="s">
        <v>2250</v>
      </c>
      <c r="B991" s="1" t="s">
        <v>24</v>
      </c>
      <c r="C991" s="1" t="s">
        <v>211</v>
      </c>
      <c r="D991" s="1" t="s">
        <v>212</v>
      </c>
      <c r="E991" s="1" t="s">
        <v>179</v>
      </c>
      <c r="F991" s="2">
        <v>146</v>
      </c>
      <c r="G991" s="3">
        <v>0</v>
      </c>
      <c r="H991" s="3"/>
      <c r="I991" s="2">
        <f t="shared" si="114"/>
        <v>0</v>
      </c>
      <c r="J991" s="2">
        <f t="shared" si="115"/>
        <v>0</v>
      </c>
    </row>
    <row r="992" spans="1:10" ht="55.9" customHeight="1" x14ac:dyDescent="0.25">
      <c r="A992" s="1" t="s">
        <v>2251</v>
      </c>
      <c r="B992" s="1" t="s">
        <v>24</v>
      </c>
      <c r="C992" s="1" t="s">
        <v>214</v>
      </c>
      <c r="D992" s="1" t="s">
        <v>215</v>
      </c>
      <c r="E992" s="1" t="s">
        <v>179</v>
      </c>
      <c r="F992" s="2">
        <v>123</v>
      </c>
      <c r="G992" s="3">
        <v>0</v>
      </c>
      <c r="H992" s="3"/>
      <c r="I992" s="2">
        <f t="shared" si="114"/>
        <v>0</v>
      </c>
      <c r="J992" s="2">
        <f t="shared" si="115"/>
        <v>0</v>
      </c>
    </row>
    <row r="993" spans="1:10" ht="55.9" customHeight="1" x14ac:dyDescent="0.25">
      <c r="A993" s="1" t="s">
        <v>2252</v>
      </c>
      <c r="B993" s="1" t="s">
        <v>24</v>
      </c>
      <c r="C993" s="1" t="s">
        <v>217</v>
      </c>
      <c r="D993" s="1" t="s">
        <v>218</v>
      </c>
      <c r="E993" s="1" t="s">
        <v>179</v>
      </c>
      <c r="F993" s="2">
        <v>180</v>
      </c>
      <c r="G993" s="3">
        <v>0</v>
      </c>
      <c r="H993" s="3"/>
      <c r="I993" s="2">
        <f t="shared" si="114"/>
        <v>0</v>
      </c>
      <c r="J993" s="2">
        <f t="shared" si="115"/>
        <v>0</v>
      </c>
    </row>
    <row r="994" spans="1:10" ht="51.4" customHeight="1" x14ac:dyDescent="0.25">
      <c r="A994" s="1" t="s">
        <v>2253</v>
      </c>
      <c r="B994" s="1" t="s">
        <v>24</v>
      </c>
      <c r="C994" s="1" t="s">
        <v>220</v>
      </c>
      <c r="D994" s="1" t="s">
        <v>221</v>
      </c>
      <c r="E994" s="1" t="s">
        <v>179</v>
      </c>
      <c r="F994" s="2">
        <v>17</v>
      </c>
      <c r="G994" s="3">
        <v>0</v>
      </c>
      <c r="H994" s="3"/>
      <c r="I994" s="2">
        <f t="shared" si="114"/>
        <v>0</v>
      </c>
      <c r="J994" s="2">
        <f t="shared" si="115"/>
        <v>0</v>
      </c>
    </row>
    <row r="995" spans="1:10" ht="51.4" customHeight="1" x14ac:dyDescent="0.25">
      <c r="A995" s="1" t="s">
        <v>2254</v>
      </c>
      <c r="B995" s="1" t="s">
        <v>24</v>
      </c>
      <c r="C995" s="1" t="s">
        <v>223</v>
      </c>
      <c r="D995" s="1" t="s">
        <v>224</v>
      </c>
      <c r="E995" s="1" t="s">
        <v>179</v>
      </c>
      <c r="F995" s="2">
        <v>222</v>
      </c>
      <c r="G995" s="3">
        <v>0</v>
      </c>
      <c r="H995" s="3"/>
      <c r="I995" s="2">
        <f t="shared" si="114"/>
        <v>0</v>
      </c>
      <c r="J995" s="2">
        <f t="shared" si="115"/>
        <v>0</v>
      </c>
    </row>
    <row r="996" spans="1:10" ht="51.75" customHeight="1" x14ac:dyDescent="0.25">
      <c r="A996" s="1" t="s">
        <v>2255</v>
      </c>
      <c r="B996" s="1" t="s">
        <v>24</v>
      </c>
      <c r="C996" s="1" t="s">
        <v>229</v>
      </c>
      <c r="D996" s="1" t="s">
        <v>230</v>
      </c>
      <c r="E996" s="1" t="s">
        <v>179</v>
      </c>
      <c r="F996" s="2">
        <v>24</v>
      </c>
      <c r="G996" s="3">
        <v>0</v>
      </c>
      <c r="H996" s="3"/>
      <c r="I996" s="2">
        <f t="shared" si="114"/>
        <v>0</v>
      </c>
      <c r="J996" s="2">
        <f t="shared" si="115"/>
        <v>0</v>
      </c>
    </row>
    <row r="997" spans="1:10" ht="56.25" customHeight="1" x14ac:dyDescent="0.25">
      <c r="A997" s="1" t="s">
        <v>2256</v>
      </c>
      <c r="B997" s="1" t="s">
        <v>24</v>
      </c>
      <c r="C997" s="1" t="s">
        <v>235</v>
      </c>
      <c r="D997" s="1" t="s">
        <v>236</v>
      </c>
      <c r="E997" s="1" t="s">
        <v>75</v>
      </c>
      <c r="F997" s="2">
        <v>25.8</v>
      </c>
      <c r="G997" s="3">
        <v>0</v>
      </c>
      <c r="H997" s="3"/>
      <c r="I997" s="2">
        <f t="shared" si="114"/>
        <v>0</v>
      </c>
      <c r="J997" s="2">
        <f t="shared" si="115"/>
        <v>0</v>
      </c>
    </row>
    <row r="998" spans="1:10" ht="53.65" customHeight="1" x14ac:dyDescent="0.25">
      <c r="A998" s="1" t="s">
        <v>2257</v>
      </c>
      <c r="B998" s="1" t="s">
        <v>24</v>
      </c>
      <c r="C998" s="1" t="s">
        <v>238</v>
      </c>
      <c r="D998" s="1" t="s">
        <v>239</v>
      </c>
      <c r="E998" s="1" t="s">
        <v>75</v>
      </c>
      <c r="F998" s="2">
        <v>78.3</v>
      </c>
      <c r="G998" s="3">
        <v>0</v>
      </c>
      <c r="H998" s="3"/>
      <c r="I998" s="2">
        <f t="shared" si="114"/>
        <v>0</v>
      </c>
      <c r="J998" s="2">
        <f t="shared" si="115"/>
        <v>0</v>
      </c>
    </row>
    <row r="999" spans="1:10" ht="42.4" customHeight="1" x14ac:dyDescent="0.25">
      <c r="A999" s="1" t="s">
        <v>2258</v>
      </c>
      <c r="B999" s="1" t="s">
        <v>24</v>
      </c>
      <c r="C999" s="1" t="s">
        <v>241</v>
      </c>
      <c r="D999" s="1" t="s">
        <v>242</v>
      </c>
      <c r="E999" s="1" t="s">
        <v>61</v>
      </c>
      <c r="F999" s="2">
        <v>20.7</v>
      </c>
      <c r="G999" s="3">
        <v>0</v>
      </c>
      <c r="H999" s="3"/>
      <c r="I999" s="2">
        <f t="shared" si="114"/>
        <v>0</v>
      </c>
      <c r="J999" s="2">
        <f t="shared" si="115"/>
        <v>0</v>
      </c>
    </row>
    <row r="1000" spans="1:10" ht="36.4" customHeight="1" x14ac:dyDescent="0.25">
      <c r="A1000" s="1" t="s">
        <v>2259</v>
      </c>
      <c r="B1000" s="1" t="s">
        <v>24</v>
      </c>
      <c r="C1000" s="1" t="s">
        <v>247</v>
      </c>
      <c r="D1000" s="1" t="s">
        <v>248</v>
      </c>
      <c r="E1000" s="1" t="s">
        <v>61</v>
      </c>
      <c r="F1000" s="2">
        <v>1.9</v>
      </c>
      <c r="G1000" s="3">
        <v>0</v>
      </c>
      <c r="H1000" s="3"/>
      <c r="I1000" s="2">
        <f t="shared" si="114"/>
        <v>0</v>
      </c>
      <c r="J1000" s="2">
        <f t="shared" si="115"/>
        <v>0</v>
      </c>
    </row>
    <row r="1001" spans="1:10" ht="40.5" customHeight="1" x14ac:dyDescent="0.25">
      <c r="A1001" s="1" t="s">
        <v>2260</v>
      </c>
      <c r="B1001" s="1" t="s">
        <v>19</v>
      </c>
      <c r="C1001" s="1" t="s">
        <v>250</v>
      </c>
      <c r="D1001" s="1" t="s">
        <v>251</v>
      </c>
      <c r="E1001" s="1" t="s">
        <v>138</v>
      </c>
      <c r="F1001" s="2">
        <v>20</v>
      </c>
      <c r="G1001" s="3">
        <v>0</v>
      </c>
      <c r="H1001" s="3"/>
      <c r="I1001" s="2">
        <f t="shared" si="114"/>
        <v>0</v>
      </c>
      <c r="J1001" s="2">
        <f t="shared" si="115"/>
        <v>0</v>
      </c>
    </row>
    <row r="1002" spans="1:10" ht="86.45" customHeight="1" x14ac:dyDescent="0.25">
      <c r="A1002" s="1" t="s">
        <v>2261</v>
      </c>
      <c r="B1002" s="1" t="s">
        <v>19</v>
      </c>
      <c r="C1002" s="1" t="s">
        <v>2204</v>
      </c>
      <c r="D1002" s="1" t="s">
        <v>2205</v>
      </c>
      <c r="E1002" s="1" t="s">
        <v>75</v>
      </c>
      <c r="F1002" s="2">
        <v>78.2</v>
      </c>
      <c r="G1002" s="3">
        <v>0</v>
      </c>
      <c r="H1002" s="3"/>
      <c r="I1002" s="2">
        <f t="shared" si="114"/>
        <v>0</v>
      </c>
      <c r="J1002" s="2">
        <f t="shared" si="115"/>
        <v>0</v>
      </c>
    </row>
    <row r="1003" spans="1:10" x14ac:dyDescent="0.25">
      <c r="A1003" s="1" t="s">
        <v>2262</v>
      </c>
      <c r="B1003" s="1"/>
      <c r="C1003" s="1"/>
      <c r="D1003" s="1" t="s">
        <v>253</v>
      </c>
    </row>
    <row r="1004" spans="1:10" ht="55.35" customHeight="1" x14ac:dyDescent="0.25">
      <c r="A1004" s="1" t="s">
        <v>2263</v>
      </c>
      <c r="B1004" s="1" t="s">
        <v>24</v>
      </c>
      <c r="C1004" s="1" t="s">
        <v>205</v>
      </c>
      <c r="D1004" s="1" t="s">
        <v>206</v>
      </c>
      <c r="E1004" s="1" t="s">
        <v>179</v>
      </c>
      <c r="F1004" s="2">
        <v>94</v>
      </c>
      <c r="G1004" s="3">
        <v>0</v>
      </c>
      <c r="H1004" s="3"/>
      <c r="I1004" s="2">
        <f t="shared" ref="I1004:I1012" si="116">ROUND(G1004*(1 + H1004/100),2)</f>
        <v>0</v>
      </c>
      <c r="J1004" s="2">
        <f t="shared" ref="J1004:J1012" si="117">ROUND(F1004*I1004,2)</f>
        <v>0</v>
      </c>
    </row>
    <row r="1005" spans="1:10" ht="55.9" customHeight="1" x14ac:dyDescent="0.25">
      <c r="A1005" s="1" t="s">
        <v>2264</v>
      </c>
      <c r="B1005" s="1" t="s">
        <v>24</v>
      </c>
      <c r="C1005" s="1" t="s">
        <v>211</v>
      </c>
      <c r="D1005" s="1" t="s">
        <v>212</v>
      </c>
      <c r="E1005" s="1" t="s">
        <v>179</v>
      </c>
      <c r="F1005" s="2">
        <v>259</v>
      </c>
      <c r="G1005" s="3">
        <v>0</v>
      </c>
      <c r="H1005" s="3"/>
      <c r="I1005" s="2">
        <f t="shared" si="116"/>
        <v>0</v>
      </c>
      <c r="J1005" s="2">
        <f t="shared" si="117"/>
        <v>0</v>
      </c>
    </row>
    <row r="1006" spans="1:10" ht="55.9" customHeight="1" x14ac:dyDescent="0.25">
      <c r="A1006" s="1" t="s">
        <v>2265</v>
      </c>
      <c r="B1006" s="1" t="s">
        <v>24</v>
      </c>
      <c r="C1006" s="1" t="s">
        <v>214</v>
      </c>
      <c r="D1006" s="1" t="s">
        <v>215</v>
      </c>
      <c r="E1006" s="1" t="s">
        <v>179</v>
      </c>
      <c r="F1006" s="2">
        <v>23</v>
      </c>
      <c r="G1006" s="3">
        <v>0</v>
      </c>
      <c r="H1006" s="3"/>
      <c r="I1006" s="2">
        <f t="shared" si="116"/>
        <v>0</v>
      </c>
      <c r="J1006" s="2">
        <f t="shared" si="117"/>
        <v>0</v>
      </c>
    </row>
    <row r="1007" spans="1:10" ht="51.4" customHeight="1" x14ac:dyDescent="0.25">
      <c r="A1007" s="1" t="s">
        <v>2266</v>
      </c>
      <c r="B1007" s="1" t="s">
        <v>24</v>
      </c>
      <c r="C1007" s="1" t="s">
        <v>220</v>
      </c>
      <c r="D1007" s="1" t="s">
        <v>221</v>
      </c>
      <c r="E1007" s="1" t="s">
        <v>179</v>
      </c>
      <c r="F1007" s="2">
        <v>28</v>
      </c>
      <c r="G1007" s="3">
        <v>0</v>
      </c>
      <c r="H1007" s="3"/>
      <c r="I1007" s="2">
        <f t="shared" si="116"/>
        <v>0</v>
      </c>
      <c r="J1007" s="2">
        <f t="shared" si="117"/>
        <v>0</v>
      </c>
    </row>
    <row r="1008" spans="1:10" ht="51.4" customHeight="1" x14ac:dyDescent="0.25">
      <c r="A1008" s="1" t="s">
        <v>2267</v>
      </c>
      <c r="B1008" s="1" t="s">
        <v>24</v>
      </c>
      <c r="C1008" s="1" t="s">
        <v>226</v>
      </c>
      <c r="D1008" s="1" t="s">
        <v>227</v>
      </c>
      <c r="E1008" s="1" t="s">
        <v>179</v>
      </c>
      <c r="F1008" s="2">
        <v>313</v>
      </c>
      <c r="G1008" s="3">
        <v>0</v>
      </c>
      <c r="H1008" s="3"/>
      <c r="I1008" s="2">
        <f t="shared" si="116"/>
        <v>0</v>
      </c>
      <c r="J1008" s="2">
        <f t="shared" si="117"/>
        <v>0</v>
      </c>
    </row>
    <row r="1009" spans="1:10" ht="73.900000000000006" customHeight="1" x14ac:dyDescent="0.25">
      <c r="A1009" s="1" t="s">
        <v>2268</v>
      </c>
      <c r="B1009" s="1" t="s">
        <v>24</v>
      </c>
      <c r="C1009" s="1" t="s">
        <v>315</v>
      </c>
      <c r="D1009" s="1" t="s">
        <v>316</v>
      </c>
      <c r="E1009" s="1" t="s">
        <v>75</v>
      </c>
      <c r="F1009" s="2">
        <v>27.2</v>
      </c>
      <c r="G1009" s="3">
        <v>0</v>
      </c>
      <c r="H1009" s="3"/>
      <c r="I1009" s="2">
        <f t="shared" si="116"/>
        <v>0</v>
      </c>
      <c r="J1009" s="2">
        <f t="shared" si="117"/>
        <v>0</v>
      </c>
    </row>
    <row r="1010" spans="1:10" ht="42.4" customHeight="1" x14ac:dyDescent="0.25">
      <c r="A1010" s="1" t="s">
        <v>2269</v>
      </c>
      <c r="B1010" s="1" t="s">
        <v>24</v>
      </c>
      <c r="C1010" s="1" t="s">
        <v>241</v>
      </c>
      <c r="D1010" s="1" t="s">
        <v>242</v>
      </c>
      <c r="E1010" s="1" t="s">
        <v>75</v>
      </c>
      <c r="F1010" s="2">
        <v>53.8</v>
      </c>
      <c r="G1010" s="3">
        <v>0</v>
      </c>
      <c r="H1010" s="3"/>
      <c r="I1010" s="2">
        <f t="shared" si="116"/>
        <v>0</v>
      </c>
      <c r="J1010" s="2">
        <f t="shared" si="117"/>
        <v>0</v>
      </c>
    </row>
    <row r="1011" spans="1:10" ht="40.5" customHeight="1" x14ac:dyDescent="0.25">
      <c r="A1011" s="1" t="s">
        <v>2270</v>
      </c>
      <c r="B1011" s="1" t="s">
        <v>19</v>
      </c>
      <c r="C1011" s="1" t="s">
        <v>250</v>
      </c>
      <c r="D1011" s="1" t="s">
        <v>251</v>
      </c>
      <c r="E1011" s="1" t="s">
        <v>138</v>
      </c>
      <c r="F1011" s="2">
        <v>18.3</v>
      </c>
      <c r="G1011" s="3">
        <v>0</v>
      </c>
      <c r="H1011" s="3"/>
      <c r="I1011" s="2">
        <f t="shared" si="116"/>
        <v>0</v>
      </c>
      <c r="J1011" s="2">
        <f t="shared" si="117"/>
        <v>0</v>
      </c>
    </row>
    <row r="1012" spans="1:10" ht="85.9" customHeight="1" x14ac:dyDescent="0.25">
      <c r="A1012" s="1" t="s">
        <v>2271</v>
      </c>
      <c r="B1012" s="1" t="s">
        <v>19</v>
      </c>
      <c r="C1012" s="1" t="s">
        <v>2139</v>
      </c>
      <c r="D1012" s="1" t="s">
        <v>2140</v>
      </c>
      <c r="E1012" s="1" t="s">
        <v>386</v>
      </c>
      <c r="F1012" s="2">
        <v>103.9</v>
      </c>
      <c r="G1012" s="3">
        <v>0</v>
      </c>
      <c r="H1012" s="3"/>
      <c r="I1012" s="2">
        <f t="shared" si="116"/>
        <v>0</v>
      </c>
      <c r="J1012" s="2">
        <f t="shared" si="117"/>
        <v>0</v>
      </c>
    </row>
    <row r="1013" spans="1:10" x14ac:dyDescent="0.25">
      <c r="A1013" s="1" t="s">
        <v>2272</v>
      </c>
      <c r="B1013" s="1"/>
      <c r="C1013" s="1"/>
      <c r="D1013" s="1" t="s">
        <v>2273</v>
      </c>
    </row>
    <row r="1014" spans="1:10" x14ac:dyDescent="0.25">
      <c r="A1014" s="1" t="s">
        <v>2274</v>
      </c>
      <c r="B1014" s="1"/>
      <c r="C1014" s="1"/>
      <c r="D1014" s="1" t="s">
        <v>148</v>
      </c>
    </row>
    <row r="1015" spans="1:10" ht="56.65" customHeight="1" x14ac:dyDescent="0.25">
      <c r="A1015" s="1" t="s">
        <v>2275</v>
      </c>
      <c r="B1015" s="1" t="s">
        <v>24</v>
      </c>
      <c r="C1015" s="1" t="s">
        <v>325</v>
      </c>
      <c r="D1015" s="1" t="s">
        <v>326</v>
      </c>
      <c r="E1015" s="1" t="s">
        <v>2006</v>
      </c>
      <c r="F1015" s="2">
        <v>1.6</v>
      </c>
      <c r="G1015" s="3">
        <v>0</v>
      </c>
      <c r="H1015" s="3"/>
      <c r="I1015" s="2">
        <f>ROUND(G1015*(1 + H1015/100),2)</f>
        <v>0</v>
      </c>
      <c r="J1015" s="2">
        <f>ROUND(F1015*I1015,2)</f>
        <v>0</v>
      </c>
    </row>
    <row r="1016" spans="1:10" ht="21.2" customHeight="1" x14ac:dyDescent="0.25">
      <c r="A1016" s="1" t="s">
        <v>2276</v>
      </c>
      <c r="B1016" s="1" t="s">
        <v>19</v>
      </c>
      <c r="C1016" s="1" t="s">
        <v>2166</v>
      </c>
      <c r="D1016" s="1" t="s">
        <v>2167</v>
      </c>
      <c r="E1016" s="1" t="s">
        <v>138</v>
      </c>
      <c r="F1016" s="2">
        <v>1.1299999999999999</v>
      </c>
      <c r="G1016" s="3">
        <v>0</v>
      </c>
      <c r="H1016" s="3"/>
      <c r="I1016" s="2">
        <f>ROUND(G1016*(1 + H1016/100),2)</f>
        <v>0</v>
      </c>
      <c r="J1016" s="2">
        <f>ROUND(F1016*I1016,2)</f>
        <v>0</v>
      </c>
    </row>
    <row r="1017" spans="1:10" x14ac:dyDescent="0.25">
      <c r="A1017" s="1" t="s">
        <v>2277</v>
      </c>
      <c r="B1017" s="1"/>
      <c r="C1017" s="1"/>
      <c r="D1017" s="1" t="s">
        <v>163</v>
      </c>
    </row>
    <row r="1018" spans="1:10" ht="40.5" customHeight="1" x14ac:dyDescent="0.25">
      <c r="A1018" s="1" t="s">
        <v>2278</v>
      </c>
      <c r="B1018" s="1" t="s">
        <v>19</v>
      </c>
      <c r="C1018" s="1" t="s">
        <v>250</v>
      </c>
      <c r="D1018" s="1" t="s">
        <v>251</v>
      </c>
      <c r="E1018" s="1" t="s">
        <v>138</v>
      </c>
      <c r="F1018" s="2">
        <v>1.1000000000000001</v>
      </c>
      <c r="G1018" s="3">
        <v>0</v>
      </c>
      <c r="H1018" s="3"/>
      <c r="I1018" s="2">
        <f>ROUND(G1018*(1 + H1018/100),2)</f>
        <v>0</v>
      </c>
      <c r="J1018" s="2">
        <f>ROUND(F1018*I1018,2)</f>
        <v>0</v>
      </c>
    </row>
    <row r="1019" spans="1:10" ht="43.15" customHeight="1" x14ac:dyDescent="0.25">
      <c r="A1019" s="1" t="s">
        <v>2279</v>
      </c>
      <c r="B1019" s="1" t="s">
        <v>24</v>
      </c>
      <c r="C1019" s="1" t="s">
        <v>184</v>
      </c>
      <c r="D1019" s="1" t="s">
        <v>185</v>
      </c>
      <c r="E1019" s="1" t="s">
        <v>179</v>
      </c>
      <c r="F1019" s="2">
        <v>11</v>
      </c>
      <c r="G1019" s="3">
        <v>0</v>
      </c>
      <c r="H1019" s="3"/>
      <c r="I1019" s="2">
        <f>ROUND(G1019*(1 + H1019/100),2)</f>
        <v>0</v>
      </c>
      <c r="J1019" s="2">
        <f>ROUND(F1019*I1019,2)</f>
        <v>0</v>
      </c>
    </row>
    <row r="1020" spans="1:10" ht="29.65" customHeight="1" x14ac:dyDescent="0.25">
      <c r="A1020" s="1" t="s">
        <v>2280</v>
      </c>
      <c r="B1020" s="1" t="s">
        <v>24</v>
      </c>
      <c r="C1020" s="1" t="s">
        <v>2174</v>
      </c>
      <c r="D1020" s="1" t="s">
        <v>2175</v>
      </c>
      <c r="E1020" s="1" t="s">
        <v>179</v>
      </c>
      <c r="F1020" s="2">
        <v>52</v>
      </c>
      <c r="G1020" s="3">
        <v>0</v>
      </c>
      <c r="H1020" s="3"/>
      <c r="I1020" s="2">
        <f>ROUND(G1020*(1 + H1020/100),2)</f>
        <v>0</v>
      </c>
      <c r="J1020" s="2">
        <f>ROUND(F1020*I1020,2)</f>
        <v>0</v>
      </c>
    </row>
    <row r="1021" spans="1:10" x14ac:dyDescent="0.25">
      <c r="A1021" s="1" t="s">
        <v>2281</v>
      </c>
      <c r="B1021" s="1"/>
      <c r="C1021" s="1"/>
      <c r="D1021" s="1" t="s">
        <v>187</v>
      </c>
    </row>
    <row r="1022" spans="1:10" ht="51.4" customHeight="1" x14ac:dyDescent="0.25">
      <c r="A1022" s="1" t="s">
        <v>2282</v>
      </c>
      <c r="B1022" s="1" t="s">
        <v>24</v>
      </c>
      <c r="C1022" s="1" t="s">
        <v>226</v>
      </c>
      <c r="D1022" s="1" t="s">
        <v>227</v>
      </c>
      <c r="E1022" s="1" t="s">
        <v>179</v>
      </c>
      <c r="F1022" s="2">
        <v>67</v>
      </c>
      <c r="G1022" s="3">
        <v>0</v>
      </c>
      <c r="H1022" s="3"/>
      <c r="I1022" s="2">
        <f>ROUND(G1022*(1 + H1022/100),2)</f>
        <v>0</v>
      </c>
      <c r="J1022" s="2">
        <f>ROUND(F1022*I1022,2)</f>
        <v>0</v>
      </c>
    </row>
    <row r="1023" spans="1:10" ht="51.75" customHeight="1" x14ac:dyDescent="0.25">
      <c r="A1023" s="1" t="s">
        <v>2283</v>
      </c>
      <c r="B1023" s="1" t="s">
        <v>24</v>
      </c>
      <c r="C1023" s="1" t="s">
        <v>229</v>
      </c>
      <c r="D1023" s="1" t="s">
        <v>230</v>
      </c>
      <c r="E1023" s="1" t="s">
        <v>179</v>
      </c>
      <c r="F1023" s="2">
        <v>67</v>
      </c>
      <c r="G1023" s="3">
        <v>0</v>
      </c>
      <c r="H1023" s="3"/>
      <c r="I1023" s="2">
        <f>ROUND(G1023*(1 + H1023/100),2)</f>
        <v>0</v>
      </c>
      <c r="J1023" s="2">
        <f>ROUND(F1023*I1023,2)</f>
        <v>0</v>
      </c>
    </row>
    <row r="1024" spans="1:10" ht="36.4" customHeight="1" x14ac:dyDescent="0.25">
      <c r="A1024" s="1" t="s">
        <v>2284</v>
      </c>
      <c r="B1024" s="1" t="s">
        <v>24</v>
      </c>
      <c r="C1024" s="1" t="s">
        <v>247</v>
      </c>
      <c r="D1024" s="1" t="s">
        <v>248</v>
      </c>
      <c r="E1024" s="1" t="s">
        <v>2006</v>
      </c>
      <c r="F1024" s="2">
        <v>0.4</v>
      </c>
      <c r="G1024" s="3">
        <v>0</v>
      </c>
      <c r="H1024" s="3"/>
      <c r="I1024" s="2">
        <f>ROUND(G1024*(1 + H1024/100),2)</f>
        <v>0</v>
      </c>
      <c r="J1024" s="2">
        <f>ROUND(F1024*I1024,2)</f>
        <v>0</v>
      </c>
    </row>
    <row r="1025" spans="1:10" ht="40.5" customHeight="1" x14ac:dyDescent="0.25">
      <c r="A1025" s="1" t="s">
        <v>2285</v>
      </c>
      <c r="B1025" s="1" t="s">
        <v>19</v>
      </c>
      <c r="C1025" s="1" t="s">
        <v>250</v>
      </c>
      <c r="D1025" s="1" t="s">
        <v>251</v>
      </c>
      <c r="E1025" s="1" t="s">
        <v>138</v>
      </c>
      <c r="F1025" s="2">
        <v>2.4</v>
      </c>
      <c r="G1025" s="3">
        <v>0</v>
      </c>
      <c r="H1025" s="3"/>
      <c r="I1025" s="2">
        <f>ROUND(G1025*(1 + H1025/100),2)</f>
        <v>0</v>
      </c>
      <c r="J1025" s="2">
        <f>ROUND(F1025*I1025,2)</f>
        <v>0</v>
      </c>
    </row>
    <row r="1026" spans="1:10" x14ac:dyDescent="0.25">
      <c r="A1026" s="1" t="s">
        <v>2286</v>
      </c>
      <c r="B1026" s="1"/>
      <c r="C1026" s="1"/>
      <c r="D1026" s="1" t="s">
        <v>253</v>
      </c>
    </row>
    <row r="1027" spans="1:10" ht="55.35" customHeight="1" x14ac:dyDescent="0.25">
      <c r="A1027" s="1" t="s">
        <v>2287</v>
      </c>
      <c r="B1027" s="1" t="s">
        <v>24</v>
      </c>
      <c r="C1027" s="1" t="s">
        <v>205</v>
      </c>
      <c r="D1027" s="1" t="s">
        <v>206</v>
      </c>
      <c r="E1027" s="1" t="s">
        <v>179</v>
      </c>
      <c r="F1027" s="2">
        <v>18</v>
      </c>
      <c r="G1027" s="3">
        <v>0</v>
      </c>
      <c r="H1027" s="3"/>
      <c r="I1027" s="2">
        <f t="shared" ref="I1027:I1035" si="118">ROUND(G1027*(1 + H1027/100),2)</f>
        <v>0</v>
      </c>
      <c r="J1027" s="2">
        <f t="shared" ref="J1027:J1035" si="119">ROUND(F1027*I1027,2)</f>
        <v>0</v>
      </c>
    </row>
    <row r="1028" spans="1:10" ht="55.35" customHeight="1" x14ac:dyDescent="0.25">
      <c r="A1028" s="1" t="s">
        <v>2288</v>
      </c>
      <c r="B1028" s="1" t="s">
        <v>24</v>
      </c>
      <c r="C1028" s="1" t="s">
        <v>208</v>
      </c>
      <c r="D1028" s="1" t="s">
        <v>209</v>
      </c>
      <c r="E1028" s="1" t="s">
        <v>179</v>
      </c>
      <c r="F1028" s="2">
        <v>14</v>
      </c>
      <c r="G1028" s="3">
        <v>0</v>
      </c>
      <c r="H1028" s="3"/>
      <c r="I1028" s="2">
        <f t="shared" si="118"/>
        <v>0</v>
      </c>
      <c r="J1028" s="2">
        <f t="shared" si="119"/>
        <v>0</v>
      </c>
    </row>
    <row r="1029" spans="1:10" ht="55.9" customHeight="1" x14ac:dyDescent="0.25">
      <c r="A1029" s="1" t="s">
        <v>2289</v>
      </c>
      <c r="B1029" s="1" t="s">
        <v>24</v>
      </c>
      <c r="C1029" s="1" t="s">
        <v>211</v>
      </c>
      <c r="D1029" s="1" t="s">
        <v>212</v>
      </c>
      <c r="E1029" s="1" t="s">
        <v>179</v>
      </c>
      <c r="F1029" s="2">
        <v>41</v>
      </c>
      <c r="G1029" s="3">
        <v>0</v>
      </c>
      <c r="H1029" s="3"/>
      <c r="I1029" s="2">
        <f t="shared" si="118"/>
        <v>0</v>
      </c>
      <c r="J1029" s="2">
        <f t="shared" si="119"/>
        <v>0</v>
      </c>
    </row>
    <row r="1030" spans="1:10" ht="51.4" customHeight="1" x14ac:dyDescent="0.25">
      <c r="A1030" s="1" t="s">
        <v>2290</v>
      </c>
      <c r="B1030" s="1" t="s">
        <v>24</v>
      </c>
      <c r="C1030" s="1" t="s">
        <v>223</v>
      </c>
      <c r="D1030" s="1" t="s">
        <v>224</v>
      </c>
      <c r="E1030" s="1" t="s">
        <v>179</v>
      </c>
      <c r="F1030" s="2">
        <v>27</v>
      </c>
      <c r="G1030" s="3">
        <v>0</v>
      </c>
      <c r="H1030" s="3"/>
      <c r="I1030" s="2">
        <f t="shared" si="118"/>
        <v>0</v>
      </c>
      <c r="J1030" s="2">
        <f t="shared" si="119"/>
        <v>0</v>
      </c>
    </row>
    <row r="1031" spans="1:10" ht="51.4" customHeight="1" x14ac:dyDescent="0.25">
      <c r="A1031" s="1" t="s">
        <v>2291</v>
      </c>
      <c r="B1031" s="1" t="s">
        <v>24</v>
      </c>
      <c r="C1031" s="1" t="s">
        <v>226</v>
      </c>
      <c r="D1031" s="1" t="s">
        <v>227</v>
      </c>
      <c r="E1031" s="1" t="s">
        <v>179</v>
      </c>
      <c r="F1031" s="2">
        <v>16</v>
      </c>
      <c r="G1031" s="3">
        <v>0</v>
      </c>
      <c r="H1031" s="3"/>
      <c r="I1031" s="2">
        <f t="shared" si="118"/>
        <v>0</v>
      </c>
      <c r="J1031" s="2">
        <f t="shared" si="119"/>
        <v>0</v>
      </c>
    </row>
    <row r="1032" spans="1:10" ht="73.900000000000006" customHeight="1" x14ac:dyDescent="0.25">
      <c r="A1032" s="1" t="s">
        <v>2292</v>
      </c>
      <c r="B1032" s="1" t="s">
        <v>24</v>
      </c>
      <c r="C1032" s="1" t="s">
        <v>315</v>
      </c>
      <c r="D1032" s="1" t="s">
        <v>316</v>
      </c>
      <c r="E1032" s="1" t="s">
        <v>386</v>
      </c>
      <c r="F1032" s="2">
        <v>8</v>
      </c>
      <c r="G1032" s="3">
        <v>0</v>
      </c>
      <c r="H1032" s="3"/>
      <c r="I1032" s="2">
        <f t="shared" si="118"/>
        <v>0</v>
      </c>
      <c r="J1032" s="2">
        <f t="shared" si="119"/>
        <v>0</v>
      </c>
    </row>
    <row r="1033" spans="1:10" ht="67.5" customHeight="1" x14ac:dyDescent="0.25">
      <c r="A1033" s="1" t="s">
        <v>2293</v>
      </c>
      <c r="B1033" s="1" t="s">
        <v>24</v>
      </c>
      <c r="C1033" s="1" t="s">
        <v>264</v>
      </c>
      <c r="D1033" s="1" t="s">
        <v>265</v>
      </c>
      <c r="E1033" s="1" t="s">
        <v>386</v>
      </c>
      <c r="F1033" s="2">
        <v>7</v>
      </c>
      <c r="G1033" s="3">
        <v>0</v>
      </c>
      <c r="H1033" s="3"/>
      <c r="I1033" s="2">
        <f t="shared" si="118"/>
        <v>0</v>
      </c>
      <c r="J1033" s="2">
        <f t="shared" si="119"/>
        <v>0</v>
      </c>
    </row>
    <row r="1034" spans="1:10" ht="60.4" customHeight="1" x14ac:dyDescent="0.25">
      <c r="A1034" s="1" t="s">
        <v>2294</v>
      </c>
      <c r="B1034" s="1" t="s">
        <v>24</v>
      </c>
      <c r="C1034" s="1" t="s">
        <v>2295</v>
      </c>
      <c r="D1034" s="1" t="s">
        <v>2296</v>
      </c>
      <c r="E1034" s="1" t="s">
        <v>386</v>
      </c>
      <c r="F1034" s="2">
        <v>8</v>
      </c>
      <c r="G1034" s="3">
        <v>0</v>
      </c>
      <c r="H1034" s="3"/>
      <c r="I1034" s="2">
        <f t="shared" si="118"/>
        <v>0</v>
      </c>
      <c r="J1034" s="2">
        <f t="shared" si="119"/>
        <v>0</v>
      </c>
    </row>
    <row r="1035" spans="1:10" ht="40.5" customHeight="1" x14ac:dyDescent="0.25">
      <c r="A1035" s="1" t="s">
        <v>2297</v>
      </c>
      <c r="B1035" s="1" t="s">
        <v>19</v>
      </c>
      <c r="C1035" s="1" t="s">
        <v>250</v>
      </c>
      <c r="D1035" s="1" t="s">
        <v>251</v>
      </c>
      <c r="E1035" s="1" t="s">
        <v>138</v>
      </c>
      <c r="F1035" s="2">
        <v>1.6</v>
      </c>
      <c r="G1035" s="3">
        <v>0</v>
      </c>
      <c r="H1035" s="3"/>
      <c r="I1035" s="2">
        <f t="shared" si="118"/>
        <v>0</v>
      </c>
      <c r="J1035" s="2">
        <f t="shared" si="119"/>
        <v>0</v>
      </c>
    </row>
    <row r="1036" spans="1:10" x14ac:dyDescent="0.25">
      <c r="A1036" s="1" t="s">
        <v>2298</v>
      </c>
      <c r="B1036" s="1"/>
      <c r="C1036" s="1"/>
      <c r="D1036" s="1" t="s">
        <v>2299</v>
      </c>
    </row>
    <row r="1037" spans="1:10" x14ac:dyDescent="0.25">
      <c r="A1037" s="1" t="s">
        <v>2300</v>
      </c>
      <c r="B1037" s="1"/>
      <c r="C1037" s="1"/>
      <c r="D1037" s="1" t="s">
        <v>148</v>
      </c>
    </row>
    <row r="1038" spans="1:10" ht="56.65" customHeight="1" x14ac:dyDescent="0.25">
      <c r="A1038" s="1" t="s">
        <v>2301</v>
      </c>
      <c r="B1038" s="1" t="s">
        <v>24</v>
      </c>
      <c r="C1038" s="1" t="s">
        <v>325</v>
      </c>
      <c r="D1038" s="1" t="s">
        <v>326</v>
      </c>
      <c r="E1038" s="1" t="s">
        <v>2006</v>
      </c>
      <c r="F1038" s="2">
        <v>0.7</v>
      </c>
      <c r="G1038" s="3">
        <v>0</v>
      </c>
      <c r="H1038" s="3"/>
      <c r="I1038" s="2">
        <f>ROUND(G1038*(1 + H1038/100),2)</f>
        <v>0</v>
      </c>
      <c r="J1038" s="2">
        <f>ROUND(F1038*I1038,2)</f>
        <v>0</v>
      </c>
    </row>
    <row r="1039" spans="1:10" ht="21.2" customHeight="1" x14ac:dyDescent="0.25">
      <c r="A1039" s="1" t="s">
        <v>2302</v>
      </c>
      <c r="B1039" s="1" t="s">
        <v>19</v>
      </c>
      <c r="C1039" s="1" t="s">
        <v>2166</v>
      </c>
      <c r="D1039" s="1" t="s">
        <v>2167</v>
      </c>
      <c r="E1039" s="1" t="s">
        <v>138</v>
      </c>
      <c r="F1039" s="2">
        <v>1.1299999999999999</v>
      </c>
      <c r="G1039" s="3">
        <v>0</v>
      </c>
      <c r="H1039" s="3"/>
      <c r="I1039" s="2">
        <f>ROUND(G1039*(1 + H1039/100),2)</f>
        <v>0</v>
      </c>
      <c r="J1039" s="2">
        <f>ROUND(F1039*I1039,2)</f>
        <v>0</v>
      </c>
    </row>
    <row r="1040" spans="1:10" x14ac:dyDescent="0.25">
      <c r="A1040" s="1" t="s">
        <v>2303</v>
      </c>
      <c r="B1040" s="1"/>
      <c r="C1040" s="1"/>
      <c r="D1040" s="1" t="s">
        <v>163</v>
      </c>
    </row>
    <row r="1041" spans="1:10" ht="40.5" customHeight="1" x14ac:dyDescent="0.25">
      <c r="A1041" s="1" t="s">
        <v>2304</v>
      </c>
      <c r="B1041" s="1" t="s">
        <v>19</v>
      </c>
      <c r="C1041" s="1" t="s">
        <v>250</v>
      </c>
      <c r="D1041" s="1" t="s">
        <v>251</v>
      </c>
      <c r="E1041" s="1" t="s">
        <v>138</v>
      </c>
      <c r="F1041" s="2">
        <v>1.1499999999999999</v>
      </c>
      <c r="G1041" s="3">
        <v>0</v>
      </c>
      <c r="H1041" s="3"/>
      <c r="I1041" s="2">
        <f>ROUND(G1041*(1 + H1041/100),2)</f>
        <v>0</v>
      </c>
      <c r="J1041" s="2">
        <f>ROUND(F1041*I1041,2)</f>
        <v>0</v>
      </c>
    </row>
    <row r="1042" spans="1:10" ht="43.15" customHeight="1" x14ac:dyDescent="0.25">
      <c r="A1042" s="1" t="s">
        <v>2305</v>
      </c>
      <c r="B1042" s="1" t="s">
        <v>24</v>
      </c>
      <c r="C1042" s="1" t="s">
        <v>184</v>
      </c>
      <c r="D1042" s="1" t="s">
        <v>185</v>
      </c>
      <c r="E1042" s="1" t="s">
        <v>179</v>
      </c>
      <c r="F1042" s="2">
        <v>11</v>
      </c>
      <c r="G1042" s="3">
        <v>0</v>
      </c>
      <c r="H1042" s="3"/>
      <c r="I1042" s="2">
        <f>ROUND(G1042*(1 + H1042/100),2)</f>
        <v>0</v>
      </c>
      <c r="J1042" s="2">
        <f>ROUND(F1042*I1042,2)</f>
        <v>0</v>
      </c>
    </row>
    <row r="1043" spans="1:10" ht="29.65" customHeight="1" x14ac:dyDescent="0.25">
      <c r="A1043" s="1" t="s">
        <v>2306</v>
      </c>
      <c r="B1043" s="1" t="s">
        <v>24</v>
      </c>
      <c r="C1043" s="1" t="s">
        <v>2174</v>
      </c>
      <c r="D1043" s="1" t="s">
        <v>2175</v>
      </c>
      <c r="E1043" s="1" t="s">
        <v>179</v>
      </c>
      <c r="F1043" s="2">
        <v>51.5</v>
      </c>
      <c r="G1043" s="3">
        <v>0</v>
      </c>
      <c r="H1043" s="3"/>
      <c r="I1043" s="2">
        <f>ROUND(G1043*(1 + H1043/100),2)</f>
        <v>0</v>
      </c>
      <c r="J1043" s="2">
        <f>ROUND(F1043*I1043,2)</f>
        <v>0</v>
      </c>
    </row>
    <row r="1044" spans="1:10" x14ac:dyDescent="0.25">
      <c r="A1044" s="1" t="s">
        <v>2307</v>
      </c>
      <c r="B1044" s="1"/>
      <c r="C1044" s="1"/>
      <c r="D1044" s="1" t="s">
        <v>187</v>
      </c>
    </row>
    <row r="1045" spans="1:10" ht="51.4" customHeight="1" x14ac:dyDescent="0.25">
      <c r="A1045" s="1" t="s">
        <v>2308</v>
      </c>
      <c r="B1045" s="1" t="s">
        <v>24</v>
      </c>
      <c r="C1045" s="1" t="s">
        <v>226</v>
      </c>
      <c r="D1045" s="1" t="s">
        <v>227</v>
      </c>
      <c r="E1045" s="1" t="s">
        <v>179</v>
      </c>
      <c r="F1045" s="2">
        <v>39</v>
      </c>
      <c r="G1045" s="3">
        <v>0</v>
      </c>
      <c r="H1045" s="3"/>
      <c r="I1045" s="2">
        <f>ROUND(G1045*(1 + H1045/100),2)</f>
        <v>0</v>
      </c>
      <c r="J1045" s="2">
        <f>ROUND(F1045*I1045,2)</f>
        <v>0</v>
      </c>
    </row>
    <row r="1046" spans="1:10" ht="51.75" customHeight="1" x14ac:dyDescent="0.25">
      <c r="A1046" s="1" t="s">
        <v>2309</v>
      </c>
      <c r="B1046" s="1" t="s">
        <v>24</v>
      </c>
      <c r="C1046" s="1" t="s">
        <v>229</v>
      </c>
      <c r="D1046" s="1" t="s">
        <v>230</v>
      </c>
      <c r="E1046" s="1" t="s">
        <v>179</v>
      </c>
      <c r="F1046" s="2">
        <v>40</v>
      </c>
      <c r="G1046" s="3">
        <v>0</v>
      </c>
      <c r="H1046" s="3"/>
      <c r="I1046" s="2">
        <f>ROUND(G1046*(1 + H1046/100),2)</f>
        <v>0</v>
      </c>
      <c r="J1046" s="2">
        <f>ROUND(F1046*I1046,2)</f>
        <v>0</v>
      </c>
    </row>
    <row r="1047" spans="1:10" ht="53.65" customHeight="1" x14ac:dyDescent="0.25">
      <c r="A1047" s="1" t="s">
        <v>2310</v>
      </c>
      <c r="B1047" s="1" t="s">
        <v>24</v>
      </c>
      <c r="C1047" s="1" t="s">
        <v>238</v>
      </c>
      <c r="D1047" s="1" t="s">
        <v>239</v>
      </c>
      <c r="E1047" s="1" t="s">
        <v>386</v>
      </c>
      <c r="F1047" s="2">
        <v>0.2</v>
      </c>
      <c r="G1047" s="3">
        <v>0</v>
      </c>
      <c r="H1047" s="3"/>
      <c r="I1047" s="2">
        <f>ROUND(G1047*(1 + H1047/100),2)</f>
        <v>0</v>
      </c>
      <c r="J1047" s="2">
        <f>ROUND(F1047*I1047,2)</f>
        <v>0</v>
      </c>
    </row>
    <row r="1048" spans="1:10" ht="36.4" customHeight="1" x14ac:dyDescent="0.25">
      <c r="A1048" s="1" t="s">
        <v>2311</v>
      </c>
      <c r="B1048" s="1" t="s">
        <v>24</v>
      </c>
      <c r="C1048" s="1" t="s">
        <v>247</v>
      </c>
      <c r="D1048" s="1" t="s">
        <v>248</v>
      </c>
      <c r="E1048" s="1" t="s">
        <v>2006</v>
      </c>
      <c r="F1048" s="2">
        <v>0.2</v>
      </c>
      <c r="G1048" s="3">
        <v>0</v>
      </c>
      <c r="H1048" s="3"/>
      <c r="I1048" s="2">
        <f>ROUND(G1048*(1 + H1048/100),2)</f>
        <v>0</v>
      </c>
      <c r="J1048" s="2">
        <f>ROUND(F1048*I1048,2)</f>
        <v>0</v>
      </c>
    </row>
    <row r="1049" spans="1:10" ht="40.5" customHeight="1" x14ac:dyDescent="0.25">
      <c r="A1049" s="1" t="s">
        <v>2312</v>
      </c>
      <c r="B1049" s="1" t="s">
        <v>19</v>
      </c>
      <c r="C1049" s="1" t="s">
        <v>250</v>
      </c>
      <c r="D1049" s="1" t="s">
        <v>251</v>
      </c>
      <c r="E1049" s="1" t="s">
        <v>138</v>
      </c>
      <c r="F1049" s="2">
        <v>1</v>
      </c>
      <c r="G1049" s="3">
        <v>0</v>
      </c>
      <c r="H1049" s="3"/>
      <c r="I1049" s="2">
        <f>ROUND(G1049*(1 + H1049/100),2)</f>
        <v>0</v>
      </c>
      <c r="J1049" s="2">
        <f>ROUND(F1049*I1049,2)</f>
        <v>0</v>
      </c>
    </row>
    <row r="1050" spans="1:10" x14ac:dyDescent="0.25">
      <c r="A1050" s="1" t="s">
        <v>2313</v>
      </c>
      <c r="B1050" s="1"/>
      <c r="C1050" s="1"/>
      <c r="D1050" s="1" t="s">
        <v>253</v>
      </c>
    </row>
    <row r="1051" spans="1:10" ht="55.35" customHeight="1" x14ac:dyDescent="0.25">
      <c r="A1051" s="1" t="s">
        <v>2314</v>
      </c>
      <c r="B1051" s="1" t="s">
        <v>24</v>
      </c>
      <c r="C1051" s="1" t="s">
        <v>205</v>
      </c>
      <c r="D1051" s="1" t="s">
        <v>206</v>
      </c>
      <c r="E1051" s="1" t="s">
        <v>179</v>
      </c>
      <c r="F1051" s="2">
        <v>16</v>
      </c>
      <c r="G1051" s="3">
        <v>0</v>
      </c>
      <c r="H1051" s="3"/>
      <c r="I1051" s="2">
        <f t="shared" ref="I1051:I1059" si="120">ROUND(G1051*(1 + H1051/100),2)</f>
        <v>0</v>
      </c>
      <c r="J1051" s="2">
        <f t="shared" ref="J1051:J1059" si="121">ROUND(F1051*I1051,2)</f>
        <v>0</v>
      </c>
    </row>
    <row r="1052" spans="1:10" ht="55.35" customHeight="1" x14ac:dyDescent="0.25">
      <c r="A1052" s="1" t="s">
        <v>2315</v>
      </c>
      <c r="B1052" s="1" t="s">
        <v>24</v>
      </c>
      <c r="C1052" s="1" t="s">
        <v>208</v>
      </c>
      <c r="D1052" s="1" t="s">
        <v>209</v>
      </c>
      <c r="E1052" s="1" t="s">
        <v>179</v>
      </c>
      <c r="F1052" s="2">
        <v>8</v>
      </c>
      <c r="G1052" s="3">
        <v>0</v>
      </c>
      <c r="H1052" s="3"/>
      <c r="I1052" s="2">
        <f t="shared" si="120"/>
        <v>0</v>
      </c>
      <c r="J1052" s="2">
        <f t="shared" si="121"/>
        <v>0</v>
      </c>
    </row>
    <row r="1053" spans="1:10" ht="55.9" customHeight="1" x14ac:dyDescent="0.25">
      <c r="A1053" s="1" t="s">
        <v>2316</v>
      </c>
      <c r="B1053" s="1" t="s">
        <v>24</v>
      </c>
      <c r="C1053" s="1" t="s">
        <v>211</v>
      </c>
      <c r="D1053" s="1" t="s">
        <v>212</v>
      </c>
      <c r="E1053" s="1" t="s">
        <v>179</v>
      </c>
      <c r="F1053" s="2">
        <v>45</v>
      </c>
      <c r="G1053" s="3">
        <v>0</v>
      </c>
      <c r="H1053" s="3"/>
      <c r="I1053" s="2">
        <f t="shared" si="120"/>
        <v>0</v>
      </c>
      <c r="J1053" s="2">
        <f t="shared" si="121"/>
        <v>0</v>
      </c>
    </row>
    <row r="1054" spans="1:10" ht="51.4" customHeight="1" x14ac:dyDescent="0.25">
      <c r="A1054" s="1" t="s">
        <v>2317</v>
      </c>
      <c r="B1054" s="1" t="s">
        <v>24</v>
      </c>
      <c r="C1054" s="1" t="s">
        <v>223</v>
      </c>
      <c r="D1054" s="1" t="s">
        <v>224</v>
      </c>
      <c r="E1054" s="1" t="s">
        <v>179</v>
      </c>
      <c r="F1054" s="2">
        <v>22</v>
      </c>
      <c r="G1054" s="3">
        <v>0</v>
      </c>
      <c r="H1054" s="3"/>
      <c r="I1054" s="2">
        <f t="shared" si="120"/>
        <v>0</v>
      </c>
      <c r="J1054" s="2">
        <f t="shared" si="121"/>
        <v>0</v>
      </c>
    </row>
    <row r="1055" spans="1:10" ht="51.4" customHeight="1" x14ac:dyDescent="0.25">
      <c r="A1055" s="1" t="s">
        <v>2318</v>
      </c>
      <c r="B1055" s="1" t="s">
        <v>24</v>
      </c>
      <c r="C1055" s="1" t="s">
        <v>226</v>
      </c>
      <c r="D1055" s="1" t="s">
        <v>227</v>
      </c>
      <c r="E1055" s="1" t="s">
        <v>179</v>
      </c>
      <c r="F1055" s="2">
        <v>11</v>
      </c>
      <c r="G1055" s="3">
        <v>0</v>
      </c>
      <c r="H1055" s="3"/>
      <c r="I1055" s="2">
        <f t="shared" si="120"/>
        <v>0</v>
      </c>
      <c r="J1055" s="2">
        <f t="shared" si="121"/>
        <v>0</v>
      </c>
    </row>
    <row r="1056" spans="1:10" ht="73.900000000000006" customHeight="1" x14ac:dyDescent="0.25">
      <c r="A1056" s="1" t="s">
        <v>2319</v>
      </c>
      <c r="B1056" s="1" t="s">
        <v>24</v>
      </c>
      <c r="C1056" s="1" t="s">
        <v>315</v>
      </c>
      <c r="D1056" s="1" t="s">
        <v>316</v>
      </c>
      <c r="E1056" s="1" t="s">
        <v>386</v>
      </c>
      <c r="F1056" s="2">
        <v>7.8</v>
      </c>
      <c r="G1056" s="3">
        <v>0</v>
      </c>
      <c r="H1056" s="3"/>
      <c r="I1056" s="2">
        <f t="shared" si="120"/>
        <v>0</v>
      </c>
      <c r="J1056" s="2">
        <f t="shared" si="121"/>
        <v>0</v>
      </c>
    </row>
    <row r="1057" spans="1:10" ht="67.5" customHeight="1" x14ac:dyDescent="0.25">
      <c r="A1057" s="1" t="s">
        <v>2320</v>
      </c>
      <c r="B1057" s="1" t="s">
        <v>24</v>
      </c>
      <c r="C1057" s="1" t="s">
        <v>264</v>
      </c>
      <c r="D1057" s="1" t="s">
        <v>265</v>
      </c>
      <c r="E1057" s="1" t="s">
        <v>386</v>
      </c>
      <c r="F1057" s="2">
        <v>3.5</v>
      </c>
      <c r="G1057" s="3">
        <v>0</v>
      </c>
      <c r="H1057" s="3"/>
      <c r="I1057" s="2">
        <f t="shared" si="120"/>
        <v>0</v>
      </c>
      <c r="J1057" s="2">
        <f t="shared" si="121"/>
        <v>0</v>
      </c>
    </row>
    <row r="1058" spans="1:10" ht="60.4" customHeight="1" x14ac:dyDescent="0.25">
      <c r="A1058" s="1" t="s">
        <v>2321</v>
      </c>
      <c r="B1058" s="1" t="s">
        <v>24</v>
      </c>
      <c r="C1058" s="1" t="s">
        <v>2295</v>
      </c>
      <c r="D1058" s="1" t="s">
        <v>2296</v>
      </c>
      <c r="E1058" s="1" t="s">
        <v>386</v>
      </c>
      <c r="F1058" s="2">
        <v>3.3</v>
      </c>
      <c r="G1058" s="3">
        <v>0</v>
      </c>
      <c r="H1058" s="3"/>
      <c r="I1058" s="2">
        <f t="shared" si="120"/>
        <v>0</v>
      </c>
      <c r="J1058" s="2">
        <f t="shared" si="121"/>
        <v>0</v>
      </c>
    </row>
    <row r="1059" spans="1:10" ht="40.5" customHeight="1" x14ac:dyDescent="0.25">
      <c r="A1059" s="1" t="s">
        <v>2322</v>
      </c>
      <c r="B1059" s="1" t="s">
        <v>19</v>
      </c>
      <c r="C1059" s="1" t="s">
        <v>250</v>
      </c>
      <c r="D1059" s="1" t="s">
        <v>251</v>
      </c>
      <c r="E1059" s="1" t="s">
        <v>138</v>
      </c>
      <c r="F1059" s="2">
        <v>1</v>
      </c>
      <c r="G1059" s="3">
        <v>0</v>
      </c>
      <c r="H1059" s="3"/>
      <c r="I1059" s="2">
        <f t="shared" si="120"/>
        <v>0</v>
      </c>
      <c r="J1059" s="2">
        <f t="shared" si="121"/>
        <v>0</v>
      </c>
    </row>
    <row r="1060" spans="1:10" x14ac:dyDescent="0.25">
      <c r="A1060" s="1" t="s">
        <v>2323</v>
      </c>
      <c r="B1060" s="1"/>
      <c r="C1060" s="1"/>
      <c r="D1060" s="1" t="s">
        <v>2324</v>
      </c>
    </row>
    <row r="1061" spans="1:10" x14ac:dyDescent="0.25">
      <c r="A1061" s="1" t="s">
        <v>2325</v>
      </c>
      <c r="B1061" s="1"/>
      <c r="C1061" s="1"/>
      <c r="D1061" s="1" t="s">
        <v>148</v>
      </c>
    </row>
    <row r="1062" spans="1:10" ht="56.65" customHeight="1" x14ac:dyDescent="0.25">
      <c r="A1062" s="1" t="s">
        <v>2326</v>
      </c>
      <c r="B1062" s="1" t="s">
        <v>24</v>
      </c>
      <c r="C1062" s="1" t="s">
        <v>325</v>
      </c>
      <c r="D1062" s="1" t="s">
        <v>326</v>
      </c>
      <c r="E1062" s="1" t="s">
        <v>2006</v>
      </c>
      <c r="F1062" s="2">
        <v>0.6</v>
      </c>
      <c r="G1062" s="3">
        <v>0</v>
      </c>
      <c r="H1062" s="3"/>
      <c r="I1062" s="2">
        <f>ROUND(G1062*(1 + H1062/100),2)</f>
        <v>0</v>
      </c>
      <c r="J1062" s="2">
        <f>ROUND(F1062*I1062,2)</f>
        <v>0</v>
      </c>
    </row>
    <row r="1063" spans="1:10" ht="21.2" customHeight="1" x14ac:dyDescent="0.25">
      <c r="A1063" s="1" t="s">
        <v>2327</v>
      </c>
      <c r="B1063" s="1" t="s">
        <v>19</v>
      </c>
      <c r="C1063" s="1" t="s">
        <v>2166</v>
      </c>
      <c r="D1063" s="1" t="s">
        <v>2167</v>
      </c>
      <c r="E1063" s="1" t="s">
        <v>138</v>
      </c>
      <c r="F1063" s="2">
        <v>1.1299999999999999</v>
      </c>
      <c r="G1063" s="3">
        <v>0</v>
      </c>
      <c r="H1063" s="3"/>
      <c r="I1063" s="2">
        <f>ROUND(G1063*(1 + H1063/100),2)</f>
        <v>0</v>
      </c>
      <c r="J1063" s="2">
        <f>ROUND(F1063*I1063,2)</f>
        <v>0</v>
      </c>
    </row>
    <row r="1064" spans="1:10" x14ac:dyDescent="0.25">
      <c r="A1064" s="1" t="s">
        <v>2328</v>
      </c>
      <c r="B1064" s="1"/>
      <c r="C1064" s="1"/>
      <c r="D1064" s="1" t="s">
        <v>163</v>
      </c>
    </row>
    <row r="1065" spans="1:10" ht="40.5" customHeight="1" x14ac:dyDescent="0.25">
      <c r="A1065" s="1" t="s">
        <v>2329</v>
      </c>
      <c r="B1065" s="1" t="s">
        <v>19</v>
      </c>
      <c r="C1065" s="1" t="s">
        <v>250</v>
      </c>
      <c r="D1065" s="1" t="s">
        <v>251</v>
      </c>
      <c r="E1065" s="1" t="s">
        <v>138</v>
      </c>
      <c r="F1065" s="2">
        <v>1.1499999999999999</v>
      </c>
      <c r="G1065" s="3">
        <v>0</v>
      </c>
      <c r="H1065" s="3"/>
      <c r="I1065" s="2">
        <f>ROUND(G1065*(1 + H1065/100),2)</f>
        <v>0</v>
      </c>
      <c r="J1065" s="2">
        <f>ROUND(F1065*I1065,2)</f>
        <v>0</v>
      </c>
    </row>
    <row r="1066" spans="1:10" ht="61.7" customHeight="1" x14ac:dyDescent="0.25">
      <c r="A1066" s="1" t="s">
        <v>2330</v>
      </c>
      <c r="B1066" s="1" t="s">
        <v>24</v>
      </c>
      <c r="C1066" s="1" t="s">
        <v>2331</v>
      </c>
      <c r="D1066" s="1" t="s">
        <v>2332</v>
      </c>
      <c r="E1066" s="1" t="s">
        <v>191</v>
      </c>
      <c r="F1066" s="2">
        <v>11</v>
      </c>
      <c r="G1066" s="3">
        <v>0</v>
      </c>
      <c r="H1066" s="3"/>
      <c r="I1066" s="2">
        <f>ROUND(G1066*(1 + H1066/100),2)</f>
        <v>0</v>
      </c>
      <c r="J1066" s="2">
        <f>ROUND(F1066*I1066,2)</f>
        <v>0</v>
      </c>
    </row>
    <row r="1067" spans="1:10" ht="62.1" customHeight="1" x14ac:dyDescent="0.25">
      <c r="A1067" s="1" t="s">
        <v>2333</v>
      </c>
      <c r="B1067" s="1" t="s">
        <v>24</v>
      </c>
      <c r="C1067" s="1" t="s">
        <v>2334</v>
      </c>
      <c r="D1067" s="1" t="s">
        <v>2335</v>
      </c>
      <c r="E1067" s="1" t="s">
        <v>191</v>
      </c>
      <c r="F1067" s="2">
        <v>51.5</v>
      </c>
      <c r="G1067" s="3">
        <v>0</v>
      </c>
      <c r="H1067" s="3"/>
      <c r="I1067" s="2">
        <f>ROUND(G1067*(1 + H1067/100),2)</f>
        <v>0</v>
      </c>
      <c r="J1067" s="2">
        <f>ROUND(F1067*I1067,2)</f>
        <v>0</v>
      </c>
    </row>
    <row r="1068" spans="1:10" x14ac:dyDescent="0.25">
      <c r="A1068" s="1" t="s">
        <v>2336</v>
      </c>
      <c r="B1068" s="1"/>
      <c r="C1068" s="1"/>
      <c r="D1068" s="1" t="s">
        <v>187</v>
      </c>
    </row>
    <row r="1069" spans="1:10" ht="51.4" customHeight="1" x14ac:dyDescent="0.25">
      <c r="A1069" s="1" t="s">
        <v>2337</v>
      </c>
      <c r="B1069" s="1" t="s">
        <v>24</v>
      </c>
      <c r="C1069" s="1" t="s">
        <v>226</v>
      </c>
      <c r="D1069" s="1" t="s">
        <v>227</v>
      </c>
      <c r="E1069" s="1" t="s">
        <v>179</v>
      </c>
      <c r="F1069" s="2">
        <v>43</v>
      </c>
      <c r="G1069" s="3">
        <v>0</v>
      </c>
      <c r="H1069" s="3"/>
      <c r="I1069" s="2">
        <f>ROUND(G1069*(1 + H1069/100),2)</f>
        <v>0</v>
      </c>
      <c r="J1069" s="2">
        <f>ROUND(F1069*I1069,2)</f>
        <v>0</v>
      </c>
    </row>
    <row r="1070" spans="1:10" ht="51.75" customHeight="1" x14ac:dyDescent="0.25">
      <c r="A1070" s="1" t="s">
        <v>2338</v>
      </c>
      <c r="B1070" s="1" t="s">
        <v>24</v>
      </c>
      <c r="C1070" s="1" t="s">
        <v>229</v>
      </c>
      <c r="D1070" s="1" t="s">
        <v>230</v>
      </c>
      <c r="E1070" s="1" t="s">
        <v>179</v>
      </c>
      <c r="F1070" s="2">
        <v>41</v>
      </c>
      <c r="G1070" s="3">
        <v>0</v>
      </c>
      <c r="H1070" s="3"/>
      <c r="I1070" s="2">
        <f>ROUND(G1070*(1 + H1070/100),2)</f>
        <v>0</v>
      </c>
      <c r="J1070" s="2">
        <f>ROUND(F1070*I1070,2)</f>
        <v>0</v>
      </c>
    </row>
    <row r="1071" spans="1:10" ht="40.5" customHeight="1" x14ac:dyDescent="0.25">
      <c r="A1071" s="1" t="s">
        <v>2339</v>
      </c>
      <c r="B1071" s="1" t="s">
        <v>19</v>
      </c>
      <c r="C1071" s="1" t="s">
        <v>250</v>
      </c>
      <c r="D1071" s="1" t="s">
        <v>251</v>
      </c>
      <c r="E1071" s="1" t="s">
        <v>138</v>
      </c>
      <c r="F1071" s="2">
        <v>0.9</v>
      </c>
      <c r="G1071" s="3">
        <v>0</v>
      </c>
      <c r="H1071" s="3"/>
      <c r="I1071" s="2">
        <f>ROUND(G1071*(1 + H1071/100),2)</f>
        <v>0</v>
      </c>
      <c r="J1071" s="2">
        <f>ROUND(F1071*I1071,2)</f>
        <v>0</v>
      </c>
    </row>
    <row r="1072" spans="1:10" ht="18.95" customHeight="1" x14ac:dyDescent="0.25">
      <c r="A1072" s="1" t="s">
        <v>2340</v>
      </c>
      <c r="B1072" s="1"/>
      <c r="C1072" s="1"/>
      <c r="D1072" s="1" t="s">
        <v>2341</v>
      </c>
    </row>
    <row r="1073" spans="1:10" ht="28.9" customHeight="1" x14ac:dyDescent="0.25">
      <c r="A1073" s="1" t="s">
        <v>2342</v>
      </c>
      <c r="B1073" s="1" t="s">
        <v>19</v>
      </c>
      <c r="C1073" s="1" t="s">
        <v>2343</v>
      </c>
      <c r="D1073" s="1" t="s">
        <v>2344</v>
      </c>
      <c r="E1073" s="1" t="s">
        <v>51</v>
      </c>
      <c r="F1073" s="2">
        <v>1</v>
      </c>
      <c r="G1073" s="3">
        <v>0</v>
      </c>
      <c r="H1073" s="3"/>
      <c r="I1073" s="2">
        <f>ROUND(G1073*(1 + H1073/100),2)</f>
        <v>0</v>
      </c>
      <c r="J1073" s="2">
        <f>ROUND(F1073*I1073,2)</f>
        <v>0</v>
      </c>
    </row>
    <row r="1074" spans="1:10" x14ac:dyDescent="0.25">
      <c r="A1074" s="1" t="s">
        <v>2345</v>
      </c>
      <c r="B1074" s="1"/>
      <c r="C1074" s="1"/>
      <c r="D1074" s="1" t="s">
        <v>371</v>
      </c>
    </row>
    <row r="1075" spans="1:10" ht="41.85" customHeight="1" x14ac:dyDescent="0.25">
      <c r="A1075" s="1" t="s">
        <v>2346</v>
      </c>
      <c r="B1075" s="1" t="s">
        <v>24</v>
      </c>
      <c r="C1075" s="1" t="s">
        <v>373</v>
      </c>
      <c r="D1075" s="1" t="s">
        <v>374</v>
      </c>
      <c r="E1075" s="1" t="s">
        <v>65</v>
      </c>
      <c r="F1075" s="2">
        <v>35.200000000000003</v>
      </c>
      <c r="G1075" s="3">
        <v>0</v>
      </c>
      <c r="H1075" s="3"/>
      <c r="I1075" s="2">
        <f>ROUND(G1075*(1 + H1075/100),2)</f>
        <v>0</v>
      </c>
      <c r="J1075" s="2">
        <f>ROUND(F1075*I1075,2)</f>
        <v>0</v>
      </c>
    </row>
    <row r="1076" spans="1:10" ht="37.35" customHeight="1" x14ac:dyDescent="0.25">
      <c r="A1076" s="1" t="s">
        <v>2347</v>
      </c>
      <c r="B1076" s="1" t="s">
        <v>24</v>
      </c>
      <c r="C1076" s="1" t="s">
        <v>376</v>
      </c>
      <c r="D1076" s="1" t="s">
        <v>377</v>
      </c>
      <c r="E1076" s="1" t="s">
        <v>65</v>
      </c>
      <c r="F1076" s="2">
        <v>35.200000000000003</v>
      </c>
      <c r="G1076" s="3">
        <v>0</v>
      </c>
      <c r="H1076" s="3"/>
      <c r="I1076" s="2">
        <f>ROUND(G1076*(1 + H1076/100),2)</f>
        <v>0</v>
      </c>
      <c r="J1076" s="2">
        <f>ROUND(F1076*I1076,2)</f>
        <v>0</v>
      </c>
    </row>
    <row r="1077" spans="1:10" ht="36.950000000000003" customHeight="1" x14ac:dyDescent="0.25">
      <c r="A1077" s="1" t="s">
        <v>2348</v>
      </c>
      <c r="B1077" s="1" t="s">
        <v>24</v>
      </c>
      <c r="C1077" s="1" t="s">
        <v>379</v>
      </c>
      <c r="D1077" s="1" t="s">
        <v>380</v>
      </c>
      <c r="E1077" s="1" t="s">
        <v>65</v>
      </c>
      <c r="F1077" s="2">
        <v>105.92</v>
      </c>
      <c r="G1077" s="3">
        <v>0</v>
      </c>
      <c r="H1077" s="3"/>
      <c r="I1077" s="2">
        <f>ROUND(G1077*(1 + H1077/100),2)</f>
        <v>0</v>
      </c>
      <c r="J1077" s="2">
        <f>ROUND(F1077*I1077,2)</f>
        <v>0</v>
      </c>
    </row>
    <row r="1078" spans="1:10" x14ac:dyDescent="0.25">
      <c r="A1078" s="1" t="s">
        <v>2349</v>
      </c>
      <c r="B1078" s="1"/>
      <c r="C1078" s="1"/>
      <c r="D1078" s="1" t="s">
        <v>382</v>
      </c>
    </row>
    <row r="1079" spans="1:10" ht="85.5" customHeight="1" x14ac:dyDescent="0.25">
      <c r="A1079" s="1" t="s">
        <v>2350</v>
      </c>
      <c r="B1079" s="1" t="s">
        <v>19</v>
      </c>
      <c r="C1079" s="1" t="s">
        <v>384</v>
      </c>
      <c r="D1079" s="1" t="s">
        <v>385</v>
      </c>
      <c r="E1079" s="1" t="s">
        <v>386</v>
      </c>
      <c r="F1079" s="2">
        <v>1772.57</v>
      </c>
      <c r="G1079" s="3">
        <v>0</v>
      </c>
      <c r="H1079" s="3"/>
      <c r="I1079" s="2">
        <f>ROUND(G1079*(1 + H1079/100),2)</f>
        <v>0</v>
      </c>
      <c r="J1079" s="2">
        <f>ROUND(F1079*I1079,2)</f>
        <v>0</v>
      </c>
    </row>
    <row r="1080" spans="1:10" ht="42.4" customHeight="1" x14ac:dyDescent="0.25">
      <c r="A1080" s="1" t="s">
        <v>2351</v>
      </c>
      <c r="B1080" s="1" t="s">
        <v>24</v>
      </c>
      <c r="C1080" s="1" t="s">
        <v>388</v>
      </c>
      <c r="D1080" s="1" t="s">
        <v>389</v>
      </c>
      <c r="E1080" s="1" t="s">
        <v>65</v>
      </c>
      <c r="F1080" s="2">
        <v>544.80999999999995</v>
      </c>
      <c r="G1080" s="3">
        <v>0</v>
      </c>
      <c r="H1080" s="3"/>
      <c r="I1080" s="2">
        <f>ROUND(G1080*(1 + H1080/100),2)</f>
        <v>0</v>
      </c>
      <c r="J1080" s="2">
        <f>ROUND(F1080*I1080,2)</f>
        <v>0</v>
      </c>
    </row>
    <row r="1081" spans="1:10" ht="42.4" customHeight="1" x14ac:dyDescent="0.25">
      <c r="A1081" s="1" t="s">
        <v>2352</v>
      </c>
      <c r="B1081" s="1" t="s">
        <v>19</v>
      </c>
      <c r="C1081" s="1" t="s">
        <v>394</v>
      </c>
      <c r="D1081" s="1" t="s">
        <v>395</v>
      </c>
      <c r="E1081" s="1" t="s">
        <v>27</v>
      </c>
      <c r="F1081" s="2">
        <v>14.34</v>
      </c>
      <c r="G1081" s="3">
        <v>0</v>
      </c>
      <c r="H1081" s="3"/>
      <c r="I1081" s="2">
        <f>ROUND(G1081*(1 + H1081/100),2)</f>
        <v>0</v>
      </c>
      <c r="J1081" s="2">
        <f>ROUND(F1081*I1081,2)</f>
        <v>0</v>
      </c>
    </row>
    <row r="1082" spans="1:10" ht="36" customHeight="1" x14ac:dyDescent="0.25">
      <c r="A1082" s="1" t="s">
        <v>2353</v>
      </c>
      <c r="B1082" s="1" t="s">
        <v>19</v>
      </c>
      <c r="C1082" s="1" t="s">
        <v>2354</v>
      </c>
      <c r="D1082" s="1" t="s">
        <v>2355</v>
      </c>
      <c r="E1082" s="1" t="s">
        <v>75</v>
      </c>
      <c r="F1082" s="2">
        <v>255.63</v>
      </c>
      <c r="G1082" s="3">
        <v>0</v>
      </c>
      <c r="H1082" s="3"/>
      <c r="I1082" s="2">
        <f>ROUND(G1082*(1 + H1082/100),2)</f>
        <v>0</v>
      </c>
      <c r="J1082" s="2">
        <f>ROUND(F1082*I1082,2)</f>
        <v>0</v>
      </c>
    </row>
    <row r="1083" spans="1:10" x14ac:dyDescent="0.25">
      <c r="A1083" s="1" t="s">
        <v>2356</v>
      </c>
      <c r="B1083" s="1"/>
      <c r="C1083" s="1"/>
      <c r="D1083" s="1" t="s">
        <v>403</v>
      </c>
    </row>
    <row r="1084" spans="1:10" x14ac:dyDescent="0.25">
      <c r="A1084" s="1" t="s">
        <v>2357</v>
      </c>
      <c r="B1084" s="1"/>
      <c r="C1084" s="1"/>
      <c r="D1084" s="1" t="s">
        <v>405</v>
      </c>
    </row>
    <row r="1085" spans="1:10" ht="72.95" customHeight="1" x14ac:dyDescent="0.25">
      <c r="A1085" s="1" t="s">
        <v>2358</v>
      </c>
      <c r="B1085" s="1" t="s">
        <v>19</v>
      </c>
      <c r="C1085" s="1" t="s">
        <v>2359</v>
      </c>
      <c r="D1085" s="1" t="s">
        <v>2360</v>
      </c>
      <c r="E1085" s="1" t="s">
        <v>386</v>
      </c>
      <c r="F1085" s="2">
        <v>33.6</v>
      </c>
      <c r="G1085" s="3">
        <v>0</v>
      </c>
      <c r="H1085" s="3"/>
      <c r="I1085" s="2">
        <f t="shared" ref="I1085:I1097" si="122">ROUND(G1085*(1 + H1085/100),2)</f>
        <v>0</v>
      </c>
      <c r="J1085" s="2">
        <f t="shared" ref="J1085:J1097" si="123">ROUND(F1085*I1085,2)</f>
        <v>0</v>
      </c>
    </row>
    <row r="1086" spans="1:10" ht="71.650000000000006" customHeight="1" x14ac:dyDescent="0.25">
      <c r="A1086" s="1" t="s">
        <v>2361</v>
      </c>
      <c r="B1086" s="1" t="s">
        <v>19</v>
      </c>
      <c r="C1086" s="1" t="s">
        <v>2359</v>
      </c>
      <c r="D1086" s="1" t="s">
        <v>410</v>
      </c>
      <c r="E1086" s="1" t="s">
        <v>386</v>
      </c>
      <c r="F1086" s="2">
        <v>10.26</v>
      </c>
      <c r="G1086" s="3">
        <v>0</v>
      </c>
      <c r="H1086" s="3"/>
      <c r="I1086" s="2">
        <f t="shared" si="122"/>
        <v>0</v>
      </c>
      <c r="J1086" s="2">
        <f t="shared" si="123"/>
        <v>0</v>
      </c>
    </row>
    <row r="1087" spans="1:10" ht="72.95" customHeight="1" x14ac:dyDescent="0.25">
      <c r="A1087" s="1" t="s">
        <v>2362</v>
      </c>
      <c r="B1087" s="1" t="s">
        <v>19</v>
      </c>
      <c r="C1087" s="1" t="s">
        <v>2363</v>
      </c>
      <c r="D1087" s="1" t="s">
        <v>2364</v>
      </c>
      <c r="E1087" s="1" t="s">
        <v>27</v>
      </c>
      <c r="F1087" s="2">
        <v>2.16</v>
      </c>
      <c r="G1087" s="3">
        <v>0</v>
      </c>
      <c r="H1087" s="3"/>
      <c r="I1087" s="2">
        <f t="shared" si="122"/>
        <v>0</v>
      </c>
      <c r="J1087" s="2">
        <f t="shared" si="123"/>
        <v>0</v>
      </c>
    </row>
    <row r="1088" spans="1:10" ht="72" customHeight="1" x14ac:dyDescent="0.25">
      <c r="A1088" s="1" t="s">
        <v>2365</v>
      </c>
      <c r="B1088" s="1" t="s">
        <v>19</v>
      </c>
      <c r="C1088" s="1" t="s">
        <v>2359</v>
      </c>
      <c r="D1088" s="1" t="s">
        <v>2366</v>
      </c>
      <c r="E1088" s="1" t="s">
        <v>386</v>
      </c>
      <c r="F1088" s="2">
        <v>0.72</v>
      </c>
      <c r="G1088" s="3">
        <v>0</v>
      </c>
      <c r="H1088" s="3"/>
      <c r="I1088" s="2">
        <f t="shared" si="122"/>
        <v>0</v>
      </c>
      <c r="J1088" s="2">
        <f t="shared" si="123"/>
        <v>0</v>
      </c>
    </row>
    <row r="1089" spans="1:10" ht="71.650000000000006" customHeight="1" x14ac:dyDescent="0.25">
      <c r="A1089" s="1" t="s">
        <v>2367</v>
      </c>
      <c r="B1089" s="1" t="s">
        <v>19</v>
      </c>
      <c r="C1089" s="1" t="s">
        <v>2359</v>
      </c>
      <c r="D1089" s="1" t="s">
        <v>447</v>
      </c>
      <c r="E1089" s="1" t="s">
        <v>386</v>
      </c>
      <c r="F1089" s="2">
        <v>0.72</v>
      </c>
      <c r="G1089" s="3">
        <v>0</v>
      </c>
      <c r="H1089" s="3"/>
      <c r="I1089" s="2">
        <f t="shared" si="122"/>
        <v>0</v>
      </c>
      <c r="J1089" s="2">
        <f t="shared" si="123"/>
        <v>0</v>
      </c>
    </row>
    <row r="1090" spans="1:10" ht="49.15" customHeight="1" x14ac:dyDescent="0.25">
      <c r="A1090" s="1" t="s">
        <v>2368</v>
      </c>
      <c r="B1090" s="1" t="s">
        <v>19</v>
      </c>
      <c r="C1090" s="1" t="s">
        <v>2369</v>
      </c>
      <c r="D1090" s="1" t="s">
        <v>2370</v>
      </c>
      <c r="E1090" s="1" t="s">
        <v>51</v>
      </c>
      <c r="F1090" s="2">
        <v>1</v>
      </c>
      <c r="G1090" s="3">
        <v>0</v>
      </c>
      <c r="H1090" s="3"/>
      <c r="I1090" s="2">
        <f t="shared" si="122"/>
        <v>0</v>
      </c>
      <c r="J1090" s="2">
        <f t="shared" si="123"/>
        <v>0</v>
      </c>
    </row>
    <row r="1091" spans="1:10" ht="72.400000000000006" customHeight="1" x14ac:dyDescent="0.25">
      <c r="A1091" s="1" t="s">
        <v>2371</v>
      </c>
      <c r="B1091" s="1" t="s">
        <v>19</v>
      </c>
      <c r="C1091" s="1" t="s">
        <v>2359</v>
      </c>
      <c r="D1091" s="1" t="s">
        <v>2372</v>
      </c>
      <c r="E1091" s="1" t="s">
        <v>386</v>
      </c>
      <c r="F1091" s="2">
        <v>2.67</v>
      </c>
      <c r="G1091" s="3">
        <v>0</v>
      </c>
      <c r="H1091" s="3"/>
      <c r="I1091" s="2">
        <f t="shared" si="122"/>
        <v>0</v>
      </c>
      <c r="J1091" s="2">
        <f t="shared" si="123"/>
        <v>0</v>
      </c>
    </row>
    <row r="1092" spans="1:10" ht="72" customHeight="1" x14ac:dyDescent="0.25">
      <c r="A1092" s="1" t="s">
        <v>2373</v>
      </c>
      <c r="B1092" s="1" t="s">
        <v>19</v>
      </c>
      <c r="C1092" s="1" t="s">
        <v>2359</v>
      </c>
      <c r="D1092" s="1" t="s">
        <v>2374</v>
      </c>
      <c r="E1092" s="1" t="s">
        <v>386</v>
      </c>
      <c r="F1092" s="2">
        <v>0.96</v>
      </c>
      <c r="G1092" s="3">
        <v>0</v>
      </c>
      <c r="H1092" s="3"/>
      <c r="I1092" s="2">
        <f t="shared" si="122"/>
        <v>0</v>
      </c>
      <c r="J1092" s="2">
        <f t="shared" si="123"/>
        <v>0</v>
      </c>
    </row>
    <row r="1093" spans="1:10" ht="72.400000000000006" customHeight="1" x14ac:dyDescent="0.25">
      <c r="A1093" s="1" t="s">
        <v>2375</v>
      </c>
      <c r="B1093" s="1" t="s">
        <v>19</v>
      </c>
      <c r="C1093" s="1" t="s">
        <v>2359</v>
      </c>
      <c r="D1093" s="1" t="s">
        <v>2376</v>
      </c>
      <c r="E1093" s="1" t="s">
        <v>386</v>
      </c>
      <c r="F1093" s="2">
        <v>2.8</v>
      </c>
      <c r="G1093" s="3">
        <v>0</v>
      </c>
      <c r="H1093" s="3"/>
      <c r="I1093" s="2">
        <f t="shared" si="122"/>
        <v>0</v>
      </c>
      <c r="J1093" s="2">
        <f t="shared" si="123"/>
        <v>0</v>
      </c>
    </row>
    <row r="1094" spans="1:10" ht="70.7" customHeight="1" x14ac:dyDescent="0.25">
      <c r="A1094" s="1" t="s">
        <v>2377</v>
      </c>
      <c r="B1094" s="1" t="s">
        <v>19</v>
      </c>
      <c r="C1094" s="1" t="s">
        <v>2359</v>
      </c>
      <c r="D1094" s="1" t="s">
        <v>2378</v>
      </c>
      <c r="E1094" s="1" t="s">
        <v>386</v>
      </c>
      <c r="F1094" s="2">
        <v>2.16</v>
      </c>
      <c r="G1094" s="3">
        <v>0</v>
      </c>
      <c r="H1094" s="3"/>
      <c r="I1094" s="2">
        <f t="shared" si="122"/>
        <v>0</v>
      </c>
      <c r="J1094" s="2">
        <f t="shared" si="123"/>
        <v>0</v>
      </c>
    </row>
    <row r="1095" spans="1:10" ht="55.9" customHeight="1" x14ac:dyDescent="0.25">
      <c r="A1095" s="1" t="s">
        <v>2379</v>
      </c>
      <c r="B1095" s="1" t="s">
        <v>19</v>
      </c>
      <c r="C1095" s="1" t="s">
        <v>2380</v>
      </c>
      <c r="D1095" s="1" t="s">
        <v>2381</v>
      </c>
      <c r="E1095" s="1" t="s">
        <v>75</v>
      </c>
      <c r="F1095" s="2">
        <v>2.64</v>
      </c>
      <c r="G1095" s="3">
        <v>0</v>
      </c>
      <c r="H1095" s="3"/>
      <c r="I1095" s="2">
        <f t="shared" si="122"/>
        <v>0</v>
      </c>
      <c r="J1095" s="2">
        <f t="shared" si="123"/>
        <v>0</v>
      </c>
    </row>
    <row r="1096" spans="1:10" ht="72.95" customHeight="1" x14ac:dyDescent="0.25">
      <c r="A1096" s="1" t="s">
        <v>2382</v>
      </c>
      <c r="B1096" s="1" t="s">
        <v>19</v>
      </c>
      <c r="C1096" s="1" t="s">
        <v>2359</v>
      </c>
      <c r="D1096" s="1" t="s">
        <v>2383</v>
      </c>
      <c r="E1096" s="1" t="s">
        <v>386</v>
      </c>
      <c r="F1096" s="2">
        <v>12.6</v>
      </c>
      <c r="G1096" s="3">
        <v>0</v>
      </c>
      <c r="H1096" s="3"/>
      <c r="I1096" s="2">
        <f t="shared" si="122"/>
        <v>0</v>
      </c>
      <c r="J1096" s="2">
        <f t="shared" si="123"/>
        <v>0</v>
      </c>
    </row>
    <row r="1097" spans="1:10" ht="72.95" customHeight="1" x14ac:dyDescent="0.25">
      <c r="A1097" s="1" t="s">
        <v>2384</v>
      </c>
      <c r="B1097" s="1" t="s">
        <v>19</v>
      </c>
      <c r="C1097" s="1" t="s">
        <v>2359</v>
      </c>
      <c r="D1097" s="1" t="s">
        <v>2385</v>
      </c>
      <c r="E1097" s="1" t="s">
        <v>386</v>
      </c>
      <c r="F1097" s="2">
        <v>4.2</v>
      </c>
      <c r="G1097" s="3">
        <v>0</v>
      </c>
      <c r="H1097" s="3"/>
      <c r="I1097" s="2">
        <f t="shared" si="122"/>
        <v>0</v>
      </c>
      <c r="J1097" s="2">
        <f t="shared" si="123"/>
        <v>0</v>
      </c>
    </row>
    <row r="1098" spans="1:10" x14ac:dyDescent="0.25">
      <c r="A1098" s="1" t="s">
        <v>2386</v>
      </c>
      <c r="B1098" s="1"/>
      <c r="C1098" s="1"/>
      <c r="D1098" s="1" t="s">
        <v>453</v>
      </c>
    </row>
    <row r="1099" spans="1:10" ht="61.15" customHeight="1" x14ac:dyDescent="0.25">
      <c r="A1099" s="1" t="s">
        <v>2387</v>
      </c>
      <c r="B1099" s="1" t="s">
        <v>19</v>
      </c>
      <c r="C1099" s="1" t="s">
        <v>2388</v>
      </c>
      <c r="D1099" s="1" t="s">
        <v>456</v>
      </c>
      <c r="E1099" s="1" t="s">
        <v>44</v>
      </c>
      <c r="F1099" s="2">
        <v>6</v>
      </c>
      <c r="G1099" s="3">
        <v>0</v>
      </c>
      <c r="H1099" s="3"/>
      <c r="I1099" s="2">
        <f t="shared" ref="I1099:I1115" si="124">ROUND(G1099*(1 + H1099/100),2)</f>
        <v>0</v>
      </c>
      <c r="J1099" s="2">
        <f t="shared" ref="J1099:J1115" si="125">ROUND(F1099*I1099,2)</f>
        <v>0</v>
      </c>
    </row>
    <row r="1100" spans="1:10" ht="40.15" customHeight="1" x14ac:dyDescent="0.25">
      <c r="A1100" s="1" t="s">
        <v>2389</v>
      </c>
      <c r="B1100" s="1" t="s">
        <v>19</v>
      </c>
      <c r="C1100" s="1" t="s">
        <v>458</v>
      </c>
      <c r="D1100" s="1" t="s">
        <v>459</v>
      </c>
      <c r="E1100" s="1" t="s">
        <v>51</v>
      </c>
      <c r="F1100" s="2">
        <v>2</v>
      </c>
      <c r="G1100" s="3">
        <v>0</v>
      </c>
      <c r="H1100" s="3"/>
      <c r="I1100" s="2">
        <f t="shared" si="124"/>
        <v>0</v>
      </c>
      <c r="J1100" s="2">
        <f t="shared" si="125"/>
        <v>0</v>
      </c>
    </row>
    <row r="1101" spans="1:10" ht="57.2" customHeight="1" x14ac:dyDescent="0.25">
      <c r="A1101" s="1" t="s">
        <v>2390</v>
      </c>
      <c r="B1101" s="1" t="s">
        <v>19</v>
      </c>
      <c r="C1101" s="1" t="s">
        <v>461</v>
      </c>
      <c r="D1101" s="1" t="s">
        <v>462</v>
      </c>
      <c r="E1101" s="1" t="s">
        <v>51</v>
      </c>
      <c r="F1101" s="2">
        <v>2</v>
      </c>
      <c r="G1101" s="3">
        <v>0</v>
      </c>
      <c r="H1101" s="3"/>
      <c r="I1101" s="2">
        <f t="shared" si="124"/>
        <v>0</v>
      </c>
      <c r="J1101" s="2">
        <f t="shared" si="125"/>
        <v>0</v>
      </c>
    </row>
    <row r="1102" spans="1:10" ht="66.599999999999994" customHeight="1" x14ac:dyDescent="0.25">
      <c r="A1102" s="1" t="s">
        <v>2391</v>
      </c>
      <c r="B1102" s="1" t="s">
        <v>19</v>
      </c>
      <c r="C1102" s="1" t="s">
        <v>464</v>
      </c>
      <c r="D1102" s="1" t="s">
        <v>465</v>
      </c>
      <c r="E1102" s="1" t="s">
        <v>51</v>
      </c>
      <c r="F1102" s="2">
        <v>1</v>
      </c>
      <c r="G1102" s="3">
        <v>0</v>
      </c>
      <c r="H1102" s="3"/>
      <c r="I1102" s="2">
        <f t="shared" si="124"/>
        <v>0</v>
      </c>
      <c r="J1102" s="2">
        <f t="shared" si="125"/>
        <v>0</v>
      </c>
    </row>
    <row r="1103" spans="1:10" ht="51.4" customHeight="1" x14ac:dyDescent="0.25">
      <c r="A1103" s="1" t="s">
        <v>2392</v>
      </c>
      <c r="B1103" s="1" t="s">
        <v>19</v>
      </c>
      <c r="C1103" s="1" t="s">
        <v>2393</v>
      </c>
      <c r="D1103" s="1" t="s">
        <v>2394</v>
      </c>
      <c r="E1103" s="1" t="s">
        <v>51</v>
      </c>
      <c r="F1103" s="2">
        <v>1</v>
      </c>
      <c r="G1103" s="3">
        <v>0</v>
      </c>
      <c r="H1103" s="3"/>
      <c r="I1103" s="2">
        <f t="shared" si="124"/>
        <v>0</v>
      </c>
      <c r="J1103" s="2">
        <f t="shared" si="125"/>
        <v>0</v>
      </c>
    </row>
    <row r="1104" spans="1:10" ht="56.25" customHeight="1" x14ac:dyDescent="0.25">
      <c r="A1104" s="1" t="s">
        <v>2395</v>
      </c>
      <c r="B1104" s="1" t="s">
        <v>19</v>
      </c>
      <c r="C1104" s="1" t="s">
        <v>2396</v>
      </c>
      <c r="D1104" s="1" t="s">
        <v>2397</v>
      </c>
      <c r="E1104" s="1" t="s">
        <v>51</v>
      </c>
      <c r="F1104" s="2">
        <v>1</v>
      </c>
      <c r="G1104" s="3">
        <v>0</v>
      </c>
      <c r="H1104" s="3"/>
      <c r="I1104" s="2">
        <f t="shared" si="124"/>
        <v>0</v>
      </c>
      <c r="J1104" s="2">
        <f t="shared" si="125"/>
        <v>0</v>
      </c>
    </row>
    <row r="1105" spans="1:10" ht="65.650000000000006" customHeight="1" x14ac:dyDescent="0.25">
      <c r="A1105" s="1" t="s">
        <v>2398</v>
      </c>
      <c r="B1105" s="1" t="s">
        <v>19</v>
      </c>
      <c r="C1105" s="1" t="s">
        <v>2399</v>
      </c>
      <c r="D1105" s="1" t="s">
        <v>2400</v>
      </c>
      <c r="E1105" s="1" t="s">
        <v>51</v>
      </c>
      <c r="F1105" s="2">
        <v>1</v>
      </c>
      <c r="G1105" s="3">
        <v>0</v>
      </c>
      <c r="H1105" s="3"/>
      <c r="I1105" s="2">
        <f t="shared" si="124"/>
        <v>0</v>
      </c>
      <c r="J1105" s="2">
        <f t="shared" si="125"/>
        <v>0</v>
      </c>
    </row>
    <row r="1106" spans="1:10" ht="49.15" customHeight="1" x14ac:dyDescent="0.25">
      <c r="A1106" s="1" t="s">
        <v>2401</v>
      </c>
      <c r="B1106" s="1" t="s">
        <v>24</v>
      </c>
      <c r="C1106" s="1" t="s">
        <v>467</v>
      </c>
      <c r="D1106" s="1" t="s">
        <v>2402</v>
      </c>
      <c r="E1106" s="1" t="s">
        <v>386</v>
      </c>
      <c r="F1106" s="2">
        <v>30.24</v>
      </c>
      <c r="G1106" s="3">
        <v>0</v>
      </c>
      <c r="H1106" s="3"/>
      <c r="I1106" s="2">
        <f t="shared" si="124"/>
        <v>0</v>
      </c>
      <c r="J1106" s="2">
        <f t="shared" si="125"/>
        <v>0</v>
      </c>
    </row>
    <row r="1107" spans="1:10" ht="53.65" customHeight="1" x14ac:dyDescent="0.25">
      <c r="A1107" s="1" t="s">
        <v>2403</v>
      </c>
      <c r="B1107" s="1" t="s">
        <v>19</v>
      </c>
      <c r="C1107" s="1" t="s">
        <v>470</v>
      </c>
      <c r="D1107" s="1" t="s">
        <v>471</v>
      </c>
      <c r="E1107" s="1" t="s">
        <v>44</v>
      </c>
      <c r="F1107" s="2">
        <v>3</v>
      </c>
      <c r="G1107" s="3">
        <v>0</v>
      </c>
      <c r="H1107" s="3"/>
      <c r="I1107" s="2">
        <f t="shared" si="124"/>
        <v>0</v>
      </c>
      <c r="J1107" s="2">
        <f t="shared" si="125"/>
        <v>0</v>
      </c>
    </row>
    <row r="1108" spans="1:10" ht="59.85" customHeight="1" x14ac:dyDescent="0.25">
      <c r="A1108" s="1" t="s">
        <v>2404</v>
      </c>
      <c r="B1108" s="1" t="s">
        <v>19</v>
      </c>
      <c r="C1108" s="1" t="s">
        <v>475</v>
      </c>
      <c r="D1108" s="1" t="s">
        <v>2405</v>
      </c>
      <c r="E1108" s="1" t="s">
        <v>27</v>
      </c>
      <c r="F1108" s="2">
        <v>18.02</v>
      </c>
      <c r="G1108" s="3">
        <v>0</v>
      </c>
      <c r="H1108" s="3"/>
      <c r="I1108" s="2">
        <f t="shared" si="124"/>
        <v>0</v>
      </c>
      <c r="J1108" s="2">
        <f t="shared" si="125"/>
        <v>0</v>
      </c>
    </row>
    <row r="1109" spans="1:10" ht="42.4" customHeight="1" x14ac:dyDescent="0.25">
      <c r="A1109" s="1" t="s">
        <v>2406</v>
      </c>
      <c r="B1109" s="1" t="s">
        <v>24</v>
      </c>
      <c r="C1109" s="1" t="s">
        <v>467</v>
      </c>
      <c r="D1109" s="1" t="s">
        <v>2407</v>
      </c>
      <c r="E1109" s="1" t="s">
        <v>386</v>
      </c>
      <c r="F1109" s="2">
        <v>6.48</v>
      </c>
      <c r="G1109" s="3">
        <v>0</v>
      </c>
      <c r="H1109" s="3"/>
      <c r="I1109" s="2">
        <f t="shared" si="124"/>
        <v>0</v>
      </c>
      <c r="J1109" s="2">
        <f t="shared" si="125"/>
        <v>0</v>
      </c>
    </row>
    <row r="1110" spans="1:10" ht="54.4" customHeight="1" x14ac:dyDescent="0.25">
      <c r="A1110" s="1" t="s">
        <v>2408</v>
      </c>
      <c r="B1110" s="1" t="s">
        <v>19</v>
      </c>
      <c r="C1110" s="1" t="s">
        <v>2409</v>
      </c>
      <c r="D1110" s="1" t="s">
        <v>2410</v>
      </c>
      <c r="E1110" s="1" t="s">
        <v>51</v>
      </c>
      <c r="F1110" s="2">
        <v>1</v>
      </c>
      <c r="G1110" s="3">
        <v>0</v>
      </c>
      <c r="H1110" s="3"/>
      <c r="I1110" s="2">
        <f t="shared" si="124"/>
        <v>0</v>
      </c>
      <c r="J1110" s="2">
        <f t="shared" si="125"/>
        <v>0</v>
      </c>
    </row>
    <row r="1111" spans="1:10" ht="50.45" customHeight="1" x14ac:dyDescent="0.25">
      <c r="A1111" s="1" t="s">
        <v>2411</v>
      </c>
      <c r="B1111" s="1" t="s">
        <v>19</v>
      </c>
      <c r="C1111" s="1" t="s">
        <v>481</v>
      </c>
      <c r="D1111" s="1" t="s">
        <v>2412</v>
      </c>
      <c r="E1111" s="1" t="s">
        <v>51</v>
      </c>
      <c r="F1111" s="2">
        <v>1</v>
      </c>
      <c r="G1111" s="3">
        <v>0</v>
      </c>
      <c r="H1111" s="3"/>
      <c r="I1111" s="2">
        <f t="shared" si="124"/>
        <v>0</v>
      </c>
      <c r="J1111" s="2">
        <f t="shared" si="125"/>
        <v>0</v>
      </c>
    </row>
    <row r="1112" spans="1:10" ht="47.25" customHeight="1" x14ac:dyDescent="0.25">
      <c r="A1112" s="1" t="s">
        <v>2413</v>
      </c>
      <c r="B1112" s="1" t="s">
        <v>19</v>
      </c>
      <c r="C1112" s="1" t="s">
        <v>487</v>
      </c>
      <c r="D1112" s="1" t="s">
        <v>488</v>
      </c>
      <c r="E1112" s="1" t="s">
        <v>44</v>
      </c>
      <c r="F1112" s="2">
        <v>1</v>
      </c>
      <c r="G1112" s="3">
        <v>0</v>
      </c>
      <c r="H1112" s="3"/>
      <c r="I1112" s="2">
        <f t="shared" si="124"/>
        <v>0</v>
      </c>
      <c r="J1112" s="2">
        <f t="shared" si="125"/>
        <v>0</v>
      </c>
    </row>
    <row r="1113" spans="1:10" ht="36.950000000000003" customHeight="1" x14ac:dyDescent="0.25">
      <c r="A1113" s="1" t="s">
        <v>2414</v>
      </c>
      <c r="B1113" s="1" t="s">
        <v>19</v>
      </c>
      <c r="C1113" s="1" t="s">
        <v>2415</v>
      </c>
      <c r="D1113" s="1" t="s">
        <v>2416</v>
      </c>
      <c r="E1113" s="1" t="s">
        <v>51</v>
      </c>
      <c r="F1113" s="2">
        <v>3</v>
      </c>
      <c r="G1113" s="3">
        <v>0</v>
      </c>
      <c r="H1113" s="3"/>
      <c r="I1113" s="2">
        <f t="shared" si="124"/>
        <v>0</v>
      </c>
      <c r="J1113" s="2">
        <f t="shared" si="125"/>
        <v>0</v>
      </c>
    </row>
    <row r="1114" spans="1:10" ht="48.6" customHeight="1" x14ac:dyDescent="0.25">
      <c r="A1114" s="1" t="s">
        <v>2417</v>
      </c>
      <c r="B1114" s="1" t="s">
        <v>19</v>
      </c>
      <c r="C1114" s="1" t="s">
        <v>2418</v>
      </c>
      <c r="D1114" s="1" t="s">
        <v>2419</v>
      </c>
      <c r="E1114" s="1" t="s">
        <v>51</v>
      </c>
      <c r="F1114" s="2">
        <v>1</v>
      </c>
      <c r="G1114" s="3">
        <v>0</v>
      </c>
      <c r="H1114" s="3"/>
      <c r="I1114" s="2">
        <f t="shared" si="124"/>
        <v>0</v>
      </c>
      <c r="J1114" s="2">
        <f t="shared" si="125"/>
        <v>0</v>
      </c>
    </row>
    <row r="1115" spans="1:10" ht="46.35" customHeight="1" x14ac:dyDescent="0.25">
      <c r="A1115" s="1" t="s">
        <v>2420</v>
      </c>
      <c r="B1115" s="1" t="s">
        <v>19</v>
      </c>
      <c r="C1115" s="1" t="s">
        <v>2421</v>
      </c>
      <c r="D1115" s="1" t="s">
        <v>2422</v>
      </c>
      <c r="E1115" s="1" t="s">
        <v>51</v>
      </c>
      <c r="F1115" s="2">
        <v>1</v>
      </c>
      <c r="G1115" s="3">
        <v>0</v>
      </c>
      <c r="H1115" s="3"/>
      <c r="I1115" s="2">
        <f t="shared" si="124"/>
        <v>0</v>
      </c>
      <c r="J1115" s="2">
        <f t="shared" si="125"/>
        <v>0</v>
      </c>
    </row>
    <row r="1116" spans="1:10" x14ac:dyDescent="0.25">
      <c r="A1116" s="1" t="s">
        <v>2423</v>
      </c>
      <c r="B1116" s="1"/>
      <c r="C1116" s="1"/>
      <c r="D1116" s="1" t="s">
        <v>499</v>
      </c>
    </row>
    <row r="1117" spans="1:10" ht="33.4" customHeight="1" x14ac:dyDescent="0.25">
      <c r="A1117" s="1" t="s">
        <v>2424</v>
      </c>
      <c r="B1117" s="1" t="s">
        <v>19</v>
      </c>
      <c r="C1117" s="1" t="s">
        <v>2425</v>
      </c>
      <c r="D1117" s="1" t="s">
        <v>2426</v>
      </c>
      <c r="E1117" s="1" t="s">
        <v>386</v>
      </c>
      <c r="F1117" s="2">
        <v>17.75</v>
      </c>
      <c r="G1117" s="3">
        <v>0</v>
      </c>
      <c r="H1117" s="3"/>
      <c r="I1117" s="2">
        <f>ROUND(G1117*(1 + H1117/100),2)</f>
        <v>0</v>
      </c>
      <c r="J1117" s="2">
        <f>ROUND(F1117*I1117,2)</f>
        <v>0</v>
      </c>
    </row>
    <row r="1118" spans="1:10" x14ac:dyDescent="0.25">
      <c r="A1118" s="1" t="s">
        <v>2427</v>
      </c>
      <c r="B1118" s="1" t="s">
        <v>19</v>
      </c>
      <c r="C1118" s="1" t="s">
        <v>504</v>
      </c>
      <c r="D1118" s="1" t="s">
        <v>505</v>
      </c>
      <c r="E1118" s="1" t="s">
        <v>27</v>
      </c>
      <c r="F1118" s="2">
        <v>12.5</v>
      </c>
      <c r="G1118" s="3">
        <v>0</v>
      </c>
      <c r="H1118" s="3"/>
      <c r="I1118" s="2">
        <f>ROUND(G1118*(1 + H1118/100),2)</f>
        <v>0</v>
      </c>
      <c r="J1118" s="2">
        <f>ROUND(F1118*I1118,2)</f>
        <v>0</v>
      </c>
    </row>
    <row r="1119" spans="1:10" x14ac:dyDescent="0.25">
      <c r="A1119" s="1" t="s">
        <v>2428</v>
      </c>
      <c r="B1119" s="1"/>
      <c r="C1119" s="1"/>
      <c r="D1119" s="1" t="s">
        <v>507</v>
      </c>
    </row>
    <row r="1120" spans="1:10" ht="37.35" customHeight="1" x14ac:dyDescent="0.25">
      <c r="A1120" s="1" t="s">
        <v>2429</v>
      </c>
      <c r="B1120" s="1" t="s">
        <v>24</v>
      </c>
      <c r="C1120" s="1" t="s">
        <v>518</v>
      </c>
      <c r="D1120" s="1" t="s">
        <v>2430</v>
      </c>
      <c r="E1120" s="1" t="s">
        <v>386</v>
      </c>
      <c r="F1120" s="2">
        <v>1339.43</v>
      </c>
      <c r="G1120" s="3">
        <v>0</v>
      </c>
      <c r="H1120" s="3"/>
      <c r="I1120" s="2">
        <f t="shared" ref="I1120:I1129" si="126">ROUND(G1120*(1 + H1120/100),2)</f>
        <v>0</v>
      </c>
      <c r="J1120" s="2">
        <f t="shared" ref="J1120:J1129" si="127">ROUND(F1120*I1120,2)</f>
        <v>0</v>
      </c>
    </row>
    <row r="1121" spans="1:10" ht="23.85" customHeight="1" x14ac:dyDescent="0.25">
      <c r="A1121" s="1" t="s">
        <v>2431</v>
      </c>
      <c r="B1121" s="1" t="s">
        <v>24</v>
      </c>
      <c r="C1121" s="1" t="s">
        <v>521</v>
      </c>
      <c r="D1121" s="1" t="s">
        <v>522</v>
      </c>
      <c r="E1121" s="1" t="s">
        <v>386</v>
      </c>
      <c r="F1121" s="2">
        <v>1339.43</v>
      </c>
      <c r="G1121" s="3">
        <v>0</v>
      </c>
      <c r="H1121" s="3"/>
      <c r="I1121" s="2">
        <f t="shared" si="126"/>
        <v>0</v>
      </c>
      <c r="J1121" s="2">
        <f t="shared" si="127"/>
        <v>0</v>
      </c>
    </row>
    <row r="1122" spans="1:10" ht="21.2" customHeight="1" x14ac:dyDescent="0.25">
      <c r="A1122" s="1" t="s">
        <v>2432</v>
      </c>
      <c r="B1122" s="1" t="s">
        <v>19</v>
      </c>
      <c r="C1122" s="1" t="s">
        <v>2433</v>
      </c>
      <c r="D1122" s="1" t="s">
        <v>2434</v>
      </c>
      <c r="E1122" s="1" t="s">
        <v>75</v>
      </c>
      <c r="F1122" s="2">
        <v>1339.43</v>
      </c>
      <c r="G1122" s="3">
        <v>0</v>
      </c>
      <c r="H1122" s="3"/>
      <c r="I1122" s="2">
        <f t="shared" si="126"/>
        <v>0</v>
      </c>
      <c r="J1122" s="2">
        <f t="shared" si="127"/>
        <v>0</v>
      </c>
    </row>
    <row r="1123" spans="1:10" ht="60.75" customHeight="1" x14ac:dyDescent="0.25">
      <c r="A1123" s="1" t="s">
        <v>2435</v>
      </c>
      <c r="B1123" s="1" t="s">
        <v>19</v>
      </c>
      <c r="C1123" s="1" t="s">
        <v>527</v>
      </c>
      <c r="D1123" s="1" t="s">
        <v>528</v>
      </c>
      <c r="E1123" s="1" t="s">
        <v>386</v>
      </c>
      <c r="F1123" s="2">
        <v>1339.43</v>
      </c>
      <c r="G1123" s="3">
        <v>0</v>
      </c>
      <c r="H1123" s="3"/>
      <c r="I1123" s="2">
        <f t="shared" si="126"/>
        <v>0</v>
      </c>
      <c r="J1123" s="2">
        <f t="shared" si="127"/>
        <v>0</v>
      </c>
    </row>
    <row r="1124" spans="1:10" x14ac:dyDescent="0.25">
      <c r="A1124" s="1" t="s">
        <v>2436</v>
      </c>
      <c r="B1124" s="1" t="s">
        <v>19</v>
      </c>
      <c r="C1124" s="1" t="s">
        <v>530</v>
      </c>
      <c r="D1124" s="1" t="s">
        <v>531</v>
      </c>
      <c r="E1124" s="1" t="s">
        <v>65</v>
      </c>
      <c r="F1124" s="2">
        <v>70.680000000000007</v>
      </c>
      <c r="G1124" s="3">
        <v>0</v>
      </c>
      <c r="H1124" s="3"/>
      <c r="I1124" s="2">
        <f t="shared" si="126"/>
        <v>0</v>
      </c>
      <c r="J1124" s="2">
        <f t="shared" si="127"/>
        <v>0</v>
      </c>
    </row>
    <row r="1125" spans="1:10" ht="31.9" customHeight="1" x14ac:dyDescent="0.25">
      <c r="A1125" s="1" t="s">
        <v>2437</v>
      </c>
      <c r="B1125" s="1" t="s">
        <v>19</v>
      </c>
      <c r="C1125" s="1" t="s">
        <v>2438</v>
      </c>
      <c r="D1125" s="1" t="s">
        <v>2439</v>
      </c>
      <c r="E1125" s="1" t="s">
        <v>65</v>
      </c>
      <c r="F1125" s="2">
        <v>259.26</v>
      </c>
      <c r="G1125" s="3">
        <v>0</v>
      </c>
      <c r="H1125" s="3"/>
      <c r="I1125" s="2">
        <f t="shared" si="126"/>
        <v>0</v>
      </c>
      <c r="J1125" s="2">
        <f t="shared" si="127"/>
        <v>0</v>
      </c>
    </row>
    <row r="1126" spans="1:10" x14ac:dyDescent="0.25">
      <c r="A1126" s="1" t="s">
        <v>2440</v>
      </c>
      <c r="B1126" s="1" t="s">
        <v>19</v>
      </c>
      <c r="C1126" s="1" t="s">
        <v>2441</v>
      </c>
      <c r="D1126" s="1" t="s">
        <v>2442</v>
      </c>
      <c r="E1126" s="1" t="s">
        <v>65</v>
      </c>
      <c r="F1126" s="2">
        <v>19.2</v>
      </c>
      <c r="G1126" s="3">
        <v>0</v>
      </c>
      <c r="H1126" s="3"/>
      <c r="I1126" s="2">
        <f t="shared" si="126"/>
        <v>0</v>
      </c>
      <c r="J1126" s="2">
        <f t="shared" si="127"/>
        <v>0</v>
      </c>
    </row>
    <row r="1127" spans="1:10" ht="150.4" customHeight="1" x14ac:dyDescent="0.25">
      <c r="A1127" s="1" t="s">
        <v>2443</v>
      </c>
      <c r="B1127" s="1" t="s">
        <v>19</v>
      </c>
      <c r="C1127" s="1" t="s">
        <v>2444</v>
      </c>
      <c r="D1127" s="1" t="s">
        <v>2445</v>
      </c>
      <c r="E1127" s="1" t="s">
        <v>65</v>
      </c>
      <c r="F1127" s="2">
        <v>255.63</v>
      </c>
      <c r="G1127" s="3">
        <v>0</v>
      </c>
      <c r="H1127" s="3"/>
      <c r="I1127" s="2">
        <f t="shared" si="126"/>
        <v>0</v>
      </c>
      <c r="J1127" s="2">
        <f t="shared" si="127"/>
        <v>0</v>
      </c>
    </row>
    <row r="1128" spans="1:10" ht="37.9" customHeight="1" x14ac:dyDescent="0.25">
      <c r="A1128" s="1" t="s">
        <v>2446</v>
      </c>
      <c r="B1128" s="1" t="s">
        <v>19</v>
      </c>
      <c r="C1128" s="1" t="s">
        <v>2447</v>
      </c>
      <c r="D1128" s="1" t="s">
        <v>2448</v>
      </c>
      <c r="E1128" s="1" t="s">
        <v>386</v>
      </c>
      <c r="F1128" s="2">
        <v>6.12</v>
      </c>
      <c r="G1128" s="3">
        <v>0</v>
      </c>
      <c r="H1128" s="3"/>
      <c r="I1128" s="2">
        <f t="shared" si="126"/>
        <v>0</v>
      </c>
      <c r="J1128" s="2">
        <f t="shared" si="127"/>
        <v>0</v>
      </c>
    </row>
    <row r="1129" spans="1:10" ht="24.75" customHeight="1" x14ac:dyDescent="0.25">
      <c r="A1129" s="1" t="s">
        <v>2449</v>
      </c>
      <c r="B1129" s="1" t="s">
        <v>19</v>
      </c>
      <c r="C1129" s="1" t="s">
        <v>2450</v>
      </c>
      <c r="D1129" s="1" t="s">
        <v>2451</v>
      </c>
      <c r="E1129" s="1" t="s">
        <v>75</v>
      </c>
      <c r="F1129" s="2">
        <v>97.27</v>
      </c>
      <c r="G1129" s="3">
        <v>0</v>
      </c>
      <c r="H1129" s="3"/>
      <c r="I1129" s="2">
        <f t="shared" si="126"/>
        <v>0</v>
      </c>
      <c r="J1129" s="2">
        <f t="shared" si="127"/>
        <v>0</v>
      </c>
    </row>
    <row r="1130" spans="1:10" x14ac:dyDescent="0.25">
      <c r="A1130" s="1" t="s">
        <v>2452</v>
      </c>
      <c r="B1130" s="1"/>
      <c r="C1130" s="1"/>
      <c r="D1130" s="1" t="s">
        <v>539</v>
      </c>
    </row>
    <row r="1131" spans="1:10" x14ac:dyDescent="0.25">
      <c r="A1131" s="1" t="s">
        <v>2453</v>
      </c>
      <c r="B1131" s="1"/>
      <c r="C1131" s="1"/>
      <c r="D1131" s="1" t="s">
        <v>2454</v>
      </c>
    </row>
    <row r="1132" spans="1:10" ht="61.15" customHeight="1" x14ac:dyDescent="0.25">
      <c r="A1132" s="1" t="s">
        <v>2455</v>
      </c>
      <c r="B1132" s="1" t="s">
        <v>19</v>
      </c>
      <c r="C1132" s="1" t="s">
        <v>543</v>
      </c>
      <c r="D1132" s="1" t="s">
        <v>544</v>
      </c>
      <c r="E1132" s="1" t="s">
        <v>27</v>
      </c>
      <c r="F1132" s="2">
        <v>3468.49</v>
      </c>
      <c r="G1132" s="3">
        <v>0</v>
      </c>
      <c r="H1132" s="3"/>
      <c r="I1132" s="2">
        <f t="shared" ref="I1132:I1138" si="128">ROUND(G1132*(1 + H1132/100),2)</f>
        <v>0</v>
      </c>
      <c r="J1132" s="2">
        <f t="shared" ref="J1132:J1138" si="129">ROUND(F1132*I1132,2)</f>
        <v>0</v>
      </c>
    </row>
    <row r="1133" spans="1:10" ht="99.95" customHeight="1" x14ac:dyDescent="0.25">
      <c r="A1133" s="1" t="s">
        <v>2456</v>
      </c>
      <c r="B1133" s="1" t="s">
        <v>19</v>
      </c>
      <c r="C1133" s="1" t="s">
        <v>546</v>
      </c>
      <c r="D1133" s="1" t="s">
        <v>547</v>
      </c>
      <c r="E1133" s="1" t="s">
        <v>27</v>
      </c>
      <c r="F1133" s="2">
        <v>3468.49</v>
      </c>
      <c r="G1133" s="3">
        <v>0</v>
      </c>
      <c r="H1133" s="3"/>
      <c r="I1133" s="2">
        <f t="shared" si="128"/>
        <v>0</v>
      </c>
      <c r="J1133" s="2">
        <f t="shared" si="129"/>
        <v>0</v>
      </c>
    </row>
    <row r="1134" spans="1:10" ht="72.400000000000006" customHeight="1" x14ac:dyDescent="0.25">
      <c r="A1134" s="1" t="s">
        <v>2457</v>
      </c>
      <c r="B1134" s="1" t="s">
        <v>19</v>
      </c>
      <c r="C1134" s="1" t="s">
        <v>552</v>
      </c>
      <c r="D1134" s="1" t="s">
        <v>553</v>
      </c>
      <c r="E1134" s="1" t="s">
        <v>44</v>
      </c>
      <c r="F1134" s="2">
        <v>531.07000000000005</v>
      </c>
      <c r="G1134" s="3">
        <v>0</v>
      </c>
      <c r="H1134" s="3"/>
      <c r="I1134" s="2">
        <f t="shared" si="128"/>
        <v>0</v>
      </c>
      <c r="J1134" s="2">
        <f t="shared" si="129"/>
        <v>0</v>
      </c>
    </row>
    <row r="1135" spans="1:10" ht="43.7" customHeight="1" x14ac:dyDescent="0.25">
      <c r="A1135" s="1" t="s">
        <v>2458</v>
      </c>
      <c r="B1135" s="1" t="s">
        <v>24</v>
      </c>
      <c r="C1135" s="1" t="s">
        <v>555</v>
      </c>
      <c r="D1135" s="1" t="s">
        <v>556</v>
      </c>
      <c r="E1135" s="1" t="s">
        <v>65</v>
      </c>
      <c r="F1135" s="2">
        <v>314.86</v>
      </c>
      <c r="G1135" s="3">
        <v>0</v>
      </c>
      <c r="H1135" s="3"/>
      <c r="I1135" s="2">
        <f t="shared" si="128"/>
        <v>0</v>
      </c>
      <c r="J1135" s="2">
        <f t="shared" si="129"/>
        <v>0</v>
      </c>
    </row>
    <row r="1136" spans="1:10" ht="75.2" customHeight="1" x14ac:dyDescent="0.25">
      <c r="A1136" s="1" t="s">
        <v>2459</v>
      </c>
      <c r="B1136" s="1" t="s">
        <v>19</v>
      </c>
      <c r="C1136" s="1" t="s">
        <v>2460</v>
      </c>
      <c r="D1136" s="1" t="s">
        <v>2461</v>
      </c>
      <c r="E1136" s="1" t="s">
        <v>125</v>
      </c>
      <c r="F1136" s="2">
        <v>94.16</v>
      </c>
      <c r="G1136" s="3">
        <v>0</v>
      </c>
      <c r="H1136" s="3"/>
      <c r="I1136" s="2">
        <f t="shared" si="128"/>
        <v>0</v>
      </c>
      <c r="J1136" s="2">
        <f t="shared" si="129"/>
        <v>0</v>
      </c>
    </row>
    <row r="1137" spans="1:10" ht="45.95" customHeight="1" x14ac:dyDescent="0.25">
      <c r="A1137" s="1" t="s">
        <v>2462</v>
      </c>
      <c r="B1137" s="1" t="s">
        <v>19</v>
      </c>
      <c r="C1137" s="1" t="s">
        <v>558</v>
      </c>
      <c r="D1137" s="1" t="s">
        <v>559</v>
      </c>
      <c r="E1137" s="1" t="s">
        <v>125</v>
      </c>
      <c r="F1137" s="2">
        <v>72</v>
      </c>
      <c r="G1137" s="3">
        <v>0</v>
      </c>
      <c r="H1137" s="3"/>
      <c r="I1137" s="2">
        <f t="shared" si="128"/>
        <v>0</v>
      </c>
      <c r="J1137" s="2">
        <f t="shared" si="129"/>
        <v>0</v>
      </c>
    </row>
    <row r="1138" spans="1:10" ht="49.15" customHeight="1" x14ac:dyDescent="0.25">
      <c r="A1138" s="1" t="s">
        <v>2463</v>
      </c>
      <c r="B1138" s="1" t="s">
        <v>19</v>
      </c>
      <c r="C1138" s="1" t="s">
        <v>2464</v>
      </c>
      <c r="D1138" s="1" t="s">
        <v>562</v>
      </c>
      <c r="E1138" s="1" t="s">
        <v>65</v>
      </c>
      <c r="F1138" s="2">
        <v>18</v>
      </c>
      <c r="G1138" s="3">
        <v>0</v>
      </c>
      <c r="H1138" s="3"/>
      <c r="I1138" s="2">
        <f t="shared" si="128"/>
        <v>0</v>
      </c>
      <c r="J1138" s="2">
        <f t="shared" si="129"/>
        <v>0</v>
      </c>
    </row>
    <row r="1139" spans="1:10" x14ac:dyDescent="0.25">
      <c r="A1139" s="1" t="s">
        <v>2465</v>
      </c>
      <c r="B1139" s="1"/>
      <c r="C1139" s="1"/>
      <c r="D1139" s="1" t="s">
        <v>564</v>
      </c>
    </row>
    <row r="1140" spans="1:10" ht="72" customHeight="1" x14ac:dyDescent="0.25">
      <c r="A1140" s="1" t="s">
        <v>2466</v>
      </c>
      <c r="B1140" s="1" t="s">
        <v>19</v>
      </c>
      <c r="C1140" s="1" t="s">
        <v>566</v>
      </c>
      <c r="D1140" s="1" t="s">
        <v>567</v>
      </c>
      <c r="E1140" s="1" t="s">
        <v>27</v>
      </c>
      <c r="F1140" s="2">
        <v>1049.56</v>
      </c>
      <c r="G1140" s="3">
        <v>0</v>
      </c>
      <c r="H1140" s="3"/>
      <c r="I1140" s="2">
        <f>ROUND(G1140*(1 + H1140/100),2)</f>
        <v>0</v>
      </c>
      <c r="J1140" s="2">
        <f>ROUND(F1140*I1140,2)</f>
        <v>0</v>
      </c>
    </row>
    <row r="1141" spans="1:10" ht="85.5" customHeight="1" x14ac:dyDescent="0.25">
      <c r="A1141" s="1" t="s">
        <v>2467</v>
      </c>
      <c r="B1141" s="1" t="s">
        <v>24</v>
      </c>
      <c r="C1141" s="1" t="s">
        <v>569</v>
      </c>
      <c r="D1141" s="1" t="s">
        <v>570</v>
      </c>
      <c r="E1141" s="1" t="s">
        <v>386</v>
      </c>
      <c r="F1141" s="2">
        <v>1049.57</v>
      </c>
      <c r="G1141" s="3">
        <v>0</v>
      </c>
      <c r="H1141" s="3"/>
      <c r="I1141" s="2">
        <f>ROUND(G1141*(1 + H1141/100),2)</f>
        <v>0</v>
      </c>
      <c r="J1141" s="2">
        <f>ROUND(F1141*I1141,2)</f>
        <v>0</v>
      </c>
    </row>
    <row r="1142" spans="1:10" x14ac:dyDescent="0.25">
      <c r="A1142" s="1" t="s">
        <v>2468</v>
      </c>
      <c r="B1142" s="1"/>
      <c r="C1142" s="1"/>
      <c r="D1142" s="1" t="s">
        <v>572</v>
      </c>
    </row>
    <row r="1143" spans="1:10" x14ac:dyDescent="0.25">
      <c r="A1143" s="1" t="s">
        <v>2469</v>
      </c>
      <c r="B1143" s="1"/>
      <c r="C1143" s="1"/>
      <c r="D1143" s="1" t="s">
        <v>574</v>
      </c>
    </row>
    <row r="1144" spans="1:10" ht="31.15" customHeight="1" x14ac:dyDescent="0.25">
      <c r="A1144" s="1" t="s">
        <v>2470</v>
      </c>
      <c r="B1144" s="1" t="s">
        <v>24</v>
      </c>
      <c r="C1144" s="1" t="s">
        <v>576</v>
      </c>
      <c r="D1144" s="1" t="s">
        <v>577</v>
      </c>
      <c r="E1144" s="1" t="s">
        <v>386</v>
      </c>
      <c r="F1144" s="2">
        <v>2988.28</v>
      </c>
      <c r="G1144" s="3">
        <v>0</v>
      </c>
      <c r="H1144" s="3"/>
      <c r="I1144" s="2">
        <f t="shared" ref="I1144:I1153" si="130">ROUND(G1144*(1 + H1144/100),2)</f>
        <v>0</v>
      </c>
      <c r="J1144" s="2">
        <f t="shared" ref="J1144:J1153" si="131">ROUND(F1144*I1144,2)</f>
        <v>0</v>
      </c>
    </row>
    <row r="1145" spans="1:10" ht="32.450000000000003" customHeight="1" x14ac:dyDescent="0.25">
      <c r="A1145" s="1" t="s">
        <v>2471</v>
      </c>
      <c r="B1145" s="1" t="s">
        <v>24</v>
      </c>
      <c r="C1145" s="1" t="s">
        <v>582</v>
      </c>
      <c r="D1145" s="1" t="s">
        <v>583</v>
      </c>
      <c r="E1145" s="1" t="s">
        <v>386</v>
      </c>
      <c r="F1145" s="2">
        <v>1185.17</v>
      </c>
      <c r="G1145" s="3">
        <v>0</v>
      </c>
      <c r="H1145" s="3"/>
      <c r="I1145" s="2">
        <f t="shared" si="130"/>
        <v>0</v>
      </c>
      <c r="J1145" s="2">
        <f t="shared" si="131"/>
        <v>0</v>
      </c>
    </row>
    <row r="1146" spans="1:10" ht="23.85" customHeight="1" x14ac:dyDescent="0.25">
      <c r="A1146" s="1" t="s">
        <v>2472</v>
      </c>
      <c r="B1146" s="1" t="s">
        <v>24</v>
      </c>
      <c r="C1146" s="1" t="s">
        <v>585</v>
      </c>
      <c r="D1146" s="1" t="s">
        <v>2473</v>
      </c>
      <c r="E1146" s="1" t="s">
        <v>386</v>
      </c>
      <c r="F1146" s="2">
        <v>2634.2</v>
      </c>
      <c r="G1146" s="3">
        <v>0</v>
      </c>
      <c r="H1146" s="3"/>
      <c r="I1146" s="2">
        <f t="shared" si="130"/>
        <v>0</v>
      </c>
      <c r="J1146" s="2">
        <f t="shared" si="131"/>
        <v>0</v>
      </c>
    </row>
    <row r="1147" spans="1:10" ht="27.95" customHeight="1" x14ac:dyDescent="0.25">
      <c r="A1147" s="1" t="s">
        <v>2474</v>
      </c>
      <c r="B1147" s="1" t="s">
        <v>24</v>
      </c>
      <c r="C1147" s="1" t="s">
        <v>585</v>
      </c>
      <c r="D1147" s="1" t="s">
        <v>2475</v>
      </c>
      <c r="E1147" s="1" t="s">
        <v>386</v>
      </c>
      <c r="F1147" s="2">
        <v>51.28</v>
      </c>
      <c r="G1147" s="3">
        <v>0</v>
      </c>
      <c r="H1147" s="3"/>
      <c r="I1147" s="2">
        <f t="shared" si="130"/>
        <v>0</v>
      </c>
      <c r="J1147" s="2">
        <f t="shared" si="131"/>
        <v>0</v>
      </c>
    </row>
    <row r="1148" spans="1:10" ht="26.65" customHeight="1" x14ac:dyDescent="0.25">
      <c r="A1148" s="1" t="s">
        <v>2476</v>
      </c>
      <c r="B1148" s="1" t="s">
        <v>24</v>
      </c>
      <c r="C1148" s="1" t="s">
        <v>585</v>
      </c>
      <c r="D1148" s="1" t="s">
        <v>2477</v>
      </c>
      <c r="E1148" s="1" t="s">
        <v>386</v>
      </c>
      <c r="F1148" s="2">
        <v>302.8</v>
      </c>
      <c r="G1148" s="3">
        <v>0</v>
      </c>
      <c r="H1148" s="3"/>
      <c r="I1148" s="2">
        <f t="shared" si="130"/>
        <v>0</v>
      </c>
      <c r="J1148" s="2">
        <f t="shared" si="131"/>
        <v>0</v>
      </c>
    </row>
    <row r="1149" spans="1:10" x14ac:dyDescent="0.25">
      <c r="A1149" s="1" t="s">
        <v>2478</v>
      </c>
      <c r="B1149" s="1" t="s">
        <v>24</v>
      </c>
      <c r="C1149" s="1" t="s">
        <v>590</v>
      </c>
      <c r="D1149" s="1" t="s">
        <v>2479</v>
      </c>
      <c r="E1149" s="1" t="s">
        <v>386</v>
      </c>
      <c r="F1149" s="2">
        <v>9.92</v>
      </c>
      <c r="G1149" s="3">
        <v>0</v>
      </c>
      <c r="H1149" s="3"/>
      <c r="I1149" s="2">
        <f t="shared" si="130"/>
        <v>0</v>
      </c>
      <c r="J1149" s="2">
        <f t="shared" si="131"/>
        <v>0</v>
      </c>
    </row>
    <row r="1150" spans="1:10" ht="59.45" customHeight="1" x14ac:dyDescent="0.25">
      <c r="A1150" s="1" t="s">
        <v>2480</v>
      </c>
      <c r="B1150" s="1" t="s">
        <v>24</v>
      </c>
      <c r="C1150" s="1" t="s">
        <v>590</v>
      </c>
      <c r="D1150" s="1" t="s">
        <v>2481</v>
      </c>
      <c r="E1150" s="1" t="s">
        <v>27</v>
      </c>
      <c r="F1150" s="2">
        <v>9.92</v>
      </c>
      <c r="G1150" s="3">
        <v>0</v>
      </c>
      <c r="H1150" s="3"/>
      <c r="I1150" s="2">
        <f t="shared" si="130"/>
        <v>0</v>
      </c>
      <c r="J1150" s="2">
        <f t="shared" si="131"/>
        <v>0</v>
      </c>
    </row>
    <row r="1151" spans="1:10" ht="77.45" customHeight="1" x14ac:dyDescent="0.25">
      <c r="A1151" s="1" t="s">
        <v>2482</v>
      </c>
      <c r="B1151" s="1" t="s">
        <v>24</v>
      </c>
      <c r="C1151" s="1" t="s">
        <v>593</v>
      </c>
      <c r="D1151" s="1" t="s">
        <v>2483</v>
      </c>
      <c r="E1151" s="1" t="s">
        <v>27</v>
      </c>
      <c r="F1151" s="2">
        <v>9.92</v>
      </c>
      <c r="G1151" s="3">
        <v>0</v>
      </c>
      <c r="H1151" s="3"/>
      <c r="I1151" s="2">
        <f t="shared" si="130"/>
        <v>0</v>
      </c>
      <c r="J1151" s="2">
        <f t="shared" si="131"/>
        <v>0</v>
      </c>
    </row>
    <row r="1152" spans="1:10" x14ac:dyDescent="0.25">
      <c r="A1152" s="1" t="s">
        <v>2484</v>
      </c>
      <c r="B1152" s="1" t="s">
        <v>24</v>
      </c>
      <c r="C1152" s="1" t="s">
        <v>596</v>
      </c>
      <c r="D1152" s="1" t="s">
        <v>2485</v>
      </c>
      <c r="E1152" s="1" t="s">
        <v>75</v>
      </c>
      <c r="F1152" s="2">
        <v>113.4</v>
      </c>
      <c r="G1152" s="3">
        <v>0</v>
      </c>
      <c r="H1152" s="3"/>
      <c r="I1152" s="2">
        <f t="shared" si="130"/>
        <v>0</v>
      </c>
      <c r="J1152" s="2">
        <f t="shared" si="131"/>
        <v>0</v>
      </c>
    </row>
    <row r="1153" spans="1:10" ht="25.15" customHeight="1" x14ac:dyDescent="0.25">
      <c r="A1153" s="1" t="s">
        <v>2486</v>
      </c>
      <c r="B1153" s="1" t="s">
        <v>24</v>
      </c>
      <c r="C1153" s="1" t="s">
        <v>599</v>
      </c>
      <c r="D1153" s="1" t="s">
        <v>2487</v>
      </c>
      <c r="E1153" s="1" t="s">
        <v>75</v>
      </c>
      <c r="F1153" s="2">
        <v>113.4</v>
      </c>
      <c r="G1153" s="3">
        <v>0</v>
      </c>
      <c r="H1153" s="3"/>
      <c r="I1153" s="2">
        <f t="shared" si="130"/>
        <v>0</v>
      </c>
      <c r="J1153" s="2">
        <f t="shared" si="131"/>
        <v>0</v>
      </c>
    </row>
    <row r="1154" spans="1:10" x14ac:dyDescent="0.25">
      <c r="A1154" s="1" t="s">
        <v>2488</v>
      </c>
      <c r="B1154" s="1"/>
      <c r="C1154" s="1"/>
      <c r="D1154" s="1" t="s">
        <v>619</v>
      </c>
    </row>
    <row r="1155" spans="1:10" ht="29.65" customHeight="1" x14ac:dyDescent="0.25">
      <c r="A1155" s="1" t="s">
        <v>2489</v>
      </c>
      <c r="B1155" s="1" t="s">
        <v>24</v>
      </c>
      <c r="C1155" s="1" t="s">
        <v>621</v>
      </c>
      <c r="D1155" s="1" t="s">
        <v>622</v>
      </c>
      <c r="E1155" s="1" t="s">
        <v>386</v>
      </c>
      <c r="F1155" s="2">
        <v>787.81</v>
      </c>
      <c r="G1155" s="3">
        <v>0</v>
      </c>
      <c r="H1155" s="3"/>
      <c r="I1155" s="2">
        <f>ROUND(G1155*(1 + H1155/100),2)</f>
        <v>0</v>
      </c>
      <c r="J1155" s="2">
        <f>ROUND(F1155*I1155,2)</f>
        <v>0</v>
      </c>
    </row>
    <row r="1156" spans="1:10" ht="31.15" customHeight="1" x14ac:dyDescent="0.25">
      <c r="A1156" s="1" t="s">
        <v>2490</v>
      </c>
      <c r="B1156" s="1" t="s">
        <v>24</v>
      </c>
      <c r="C1156" s="1" t="s">
        <v>625</v>
      </c>
      <c r="D1156" s="1" t="s">
        <v>626</v>
      </c>
      <c r="E1156" s="1" t="s">
        <v>386</v>
      </c>
      <c r="F1156" s="2">
        <v>787.81</v>
      </c>
      <c r="G1156" s="3">
        <v>0</v>
      </c>
      <c r="H1156" s="3"/>
      <c r="I1156" s="2">
        <f>ROUND(G1156*(1 + H1156/100),2)</f>
        <v>0</v>
      </c>
      <c r="J1156" s="2">
        <f>ROUND(F1156*I1156,2)</f>
        <v>0</v>
      </c>
    </row>
    <row r="1157" spans="1:10" ht="22.5" customHeight="1" x14ac:dyDescent="0.25">
      <c r="A1157" s="1" t="s">
        <v>2491</v>
      </c>
      <c r="B1157" s="1" t="s">
        <v>24</v>
      </c>
      <c r="C1157" s="1" t="s">
        <v>628</v>
      </c>
      <c r="D1157" s="1" t="s">
        <v>2492</v>
      </c>
      <c r="E1157" s="1" t="s">
        <v>386</v>
      </c>
      <c r="F1157" s="2">
        <v>787.81</v>
      </c>
      <c r="G1157" s="3">
        <v>0</v>
      </c>
      <c r="H1157" s="3"/>
      <c r="I1157" s="2">
        <f>ROUND(G1157*(1 + H1157/100),2)</f>
        <v>0</v>
      </c>
      <c r="J1157" s="2">
        <f>ROUND(F1157*I1157,2)</f>
        <v>0</v>
      </c>
    </row>
    <row r="1158" spans="1:10" x14ac:dyDescent="0.25">
      <c r="A1158" s="1" t="s">
        <v>2493</v>
      </c>
      <c r="B1158" s="1"/>
      <c r="C1158" s="1"/>
      <c r="D1158" s="1" t="s">
        <v>631</v>
      </c>
    </row>
    <row r="1159" spans="1:10" ht="38.25" customHeight="1" x14ac:dyDescent="0.25">
      <c r="A1159" s="1" t="s">
        <v>2494</v>
      </c>
      <c r="B1159" s="1" t="s">
        <v>24</v>
      </c>
      <c r="C1159" s="1" t="s">
        <v>636</v>
      </c>
      <c r="D1159" s="1" t="s">
        <v>2495</v>
      </c>
      <c r="E1159" s="1" t="s">
        <v>75</v>
      </c>
      <c r="F1159" s="2">
        <v>1009.26</v>
      </c>
      <c r="G1159" s="3">
        <v>0</v>
      </c>
      <c r="H1159" s="3"/>
      <c r="I1159" s="2">
        <f t="shared" ref="I1159:I1165" si="132">ROUND(G1159*(1 + H1159/100),2)</f>
        <v>0</v>
      </c>
      <c r="J1159" s="2">
        <f t="shared" ref="J1159:J1165" si="133">ROUND(F1159*I1159,2)</f>
        <v>0</v>
      </c>
    </row>
    <row r="1160" spans="1:10" x14ac:dyDescent="0.25">
      <c r="A1160" s="1" t="s">
        <v>2496</v>
      </c>
      <c r="B1160" s="1" t="s">
        <v>24</v>
      </c>
      <c r="C1160" s="1" t="s">
        <v>633</v>
      </c>
      <c r="D1160" s="1" t="s">
        <v>2497</v>
      </c>
      <c r="E1160" s="1" t="s">
        <v>61</v>
      </c>
      <c r="F1160" s="2">
        <v>57.9</v>
      </c>
      <c r="G1160" s="3">
        <v>0</v>
      </c>
      <c r="H1160" s="3"/>
      <c r="I1160" s="2">
        <f t="shared" si="132"/>
        <v>0</v>
      </c>
      <c r="J1160" s="2">
        <f t="shared" si="133"/>
        <v>0</v>
      </c>
    </row>
    <row r="1161" spans="1:10" ht="62.65" customHeight="1" x14ac:dyDescent="0.25">
      <c r="A1161" s="1" t="s">
        <v>2498</v>
      </c>
      <c r="B1161" s="1" t="s">
        <v>24</v>
      </c>
      <c r="C1161" s="1" t="s">
        <v>639</v>
      </c>
      <c r="D1161" s="1" t="s">
        <v>640</v>
      </c>
      <c r="E1161" s="1" t="s">
        <v>75</v>
      </c>
      <c r="F1161" s="2">
        <v>709.82</v>
      </c>
      <c r="G1161" s="3">
        <v>0</v>
      </c>
      <c r="H1161" s="3"/>
      <c r="I1161" s="2">
        <f t="shared" si="132"/>
        <v>0</v>
      </c>
      <c r="J1161" s="2">
        <f t="shared" si="133"/>
        <v>0</v>
      </c>
    </row>
    <row r="1162" spans="1:10" ht="43.7" customHeight="1" x14ac:dyDescent="0.25">
      <c r="A1162" s="1" t="s">
        <v>2499</v>
      </c>
      <c r="B1162" s="1" t="s">
        <v>24</v>
      </c>
      <c r="C1162" s="1" t="s">
        <v>2500</v>
      </c>
      <c r="D1162" s="1" t="s">
        <v>2501</v>
      </c>
      <c r="E1162" s="1" t="s">
        <v>27</v>
      </c>
      <c r="F1162" s="2">
        <v>241.54</v>
      </c>
      <c r="G1162" s="3">
        <v>0</v>
      </c>
      <c r="H1162" s="3"/>
      <c r="I1162" s="2">
        <f t="shared" si="132"/>
        <v>0</v>
      </c>
      <c r="J1162" s="2">
        <f t="shared" si="133"/>
        <v>0</v>
      </c>
    </row>
    <row r="1163" spans="1:10" ht="60.75" customHeight="1" x14ac:dyDescent="0.25">
      <c r="A1163" s="1" t="s">
        <v>2502</v>
      </c>
      <c r="B1163" s="1" t="s">
        <v>19</v>
      </c>
      <c r="C1163" s="1" t="s">
        <v>2503</v>
      </c>
      <c r="D1163" s="1" t="s">
        <v>2504</v>
      </c>
      <c r="E1163" s="1" t="s">
        <v>75</v>
      </c>
      <c r="F1163" s="2">
        <v>40.299999999999997</v>
      </c>
      <c r="G1163" s="3">
        <v>0</v>
      </c>
      <c r="H1163" s="3"/>
      <c r="I1163" s="2">
        <f t="shared" si="132"/>
        <v>0</v>
      </c>
      <c r="J1163" s="2">
        <f t="shared" si="133"/>
        <v>0</v>
      </c>
    </row>
    <row r="1164" spans="1:10" ht="33.75" customHeight="1" x14ac:dyDescent="0.25">
      <c r="A1164" s="1" t="s">
        <v>2505</v>
      </c>
      <c r="B1164" s="1" t="s">
        <v>24</v>
      </c>
      <c r="C1164" s="1" t="s">
        <v>654</v>
      </c>
      <c r="D1164" s="1" t="s">
        <v>655</v>
      </c>
      <c r="E1164" s="1" t="s">
        <v>75</v>
      </c>
      <c r="F1164" s="2">
        <v>24</v>
      </c>
      <c r="G1164" s="3">
        <v>0</v>
      </c>
      <c r="H1164" s="3"/>
      <c r="I1164" s="2">
        <f t="shared" si="132"/>
        <v>0</v>
      </c>
      <c r="J1164" s="2">
        <f t="shared" si="133"/>
        <v>0</v>
      </c>
    </row>
    <row r="1165" spans="1:10" ht="60.4" customHeight="1" x14ac:dyDescent="0.25">
      <c r="A1165" s="1" t="s">
        <v>2506</v>
      </c>
      <c r="B1165" s="1" t="s">
        <v>19</v>
      </c>
      <c r="C1165" s="1" t="s">
        <v>2507</v>
      </c>
      <c r="D1165" s="1" t="s">
        <v>658</v>
      </c>
      <c r="E1165" s="1" t="s">
        <v>386</v>
      </c>
      <c r="F1165" s="2">
        <v>26.03</v>
      </c>
      <c r="G1165" s="3">
        <v>0</v>
      </c>
      <c r="H1165" s="3"/>
      <c r="I1165" s="2">
        <f t="shared" si="132"/>
        <v>0</v>
      </c>
      <c r="J1165" s="2">
        <f t="shared" si="133"/>
        <v>0</v>
      </c>
    </row>
    <row r="1166" spans="1:10" x14ac:dyDescent="0.25">
      <c r="A1166" s="1" t="s">
        <v>2508</v>
      </c>
      <c r="B1166" s="1"/>
      <c r="C1166" s="1"/>
      <c r="D1166" s="1" t="s">
        <v>666</v>
      </c>
    </row>
    <row r="1167" spans="1:10" ht="55.9" customHeight="1" x14ac:dyDescent="0.25">
      <c r="A1167" s="1" t="s">
        <v>2509</v>
      </c>
      <c r="B1167" s="1" t="s">
        <v>24</v>
      </c>
      <c r="C1167" s="1" t="s">
        <v>668</v>
      </c>
      <c r="D1167" s="1" t="s">
        <v>669</v>
      </c>
      <c r="E1167" s="1" t="s">
        <v>386</v>
      </c>
      <c r="F1167" s="2">
        <v>524.20000000000005</v>
      </c>
      <c r="G1167" s="3">
        <v>0</v>
      </c>
      <c r="H1167" s="3"/>
      <c r="I1167" s="2">
        <f>ROUND(G1167*(1 + H1167/100),2)</f>
        <v>0</v>
      </c>
      <c r="J1167" s="2">
        <f>ROUND(F1167*I1167,2)</f>
        <v>0</v>
      </c>
    </row>
    <row r="1168" spans="1:10" ht="40.5" customHeight="1" x14ac:dyDescent="0.25">
      <c r="A1168" s="1" t="s">
        <v>2510</v>
      </c>
      <c r="B1168" s="1" t="s">
        <v>24</v>
      </c>
      <c r="C1168" s="1" t="s">
        <v>671</v>
      </c>
      <c r="D1168" s="1" t="s">
        <v>672</v>
      </c>
      <c r="E1168" s="1" t="s">
        <v>386</v>
      </c>
      <c r="F1168" s="2">
        <v>174.17</v>
      </c>
      <c r="G1168" s="3">
        <v>0</v>
      </c>
      <c r="H1168" s="3"/>
      <c r="I1168" s="2">
        <f>ROUND(G1168*(1 + H1168/100),2)</f>
        <v>0</v>
      </c>
      <c r="J1168" s="2">
        <f>ROUND(F1168*I1168,2)</f>
        <v>0</v>
      </c>
    </row>
    <row r="1169" spans="1:10" ht="38.25" customHeight="1" x14ac:dyDescent="0.25">
      <c r="A1169" s="1" t="s">
        <v>2511</v>
      </c>
      <c r="B1169" s="1" t="s">
        <v>19</v>
      </c>
      <c r="C1169" s="1" t="s">
        <v>674</v>
      </c>
      <c r="D1169" s="1" t="s">
        <v>675</v>
      </c>
      <c r="E1169" s="1" t="s">
        <v>386</v>
      </c>
      <c r="F1169" s="2">
        <v>47.56</v>
      </c>
      <c r="G1169" s="3">
        <v>0</v>
      </c>
      <c r="H1169" s="3"/>
      <c r="I1169" s="2">
        <f>ROUND(G1169*(1 + H1169/100),2)</f>
        <v>0</v>
      </c>
      <c r="J1169" s="2">
        <f>ROUND(F1169*I1169,2)</f>
        <v>0</v>
      </c>
    </row>
    <row r="1170" spans="1:10" ht="49.5" customHeight="1" x14ac:dyDescent="0.25">
      <c r="A1170" s="1" t="s">
        <v>2512</v>
      </c>
      <c r="B1170" s="1" t="s">
        <v>24</v>
      </c>
      <c r="C1170" s="1" t="s">
        <v>677</v>
      </c>
      <c r="D1170" s="1" t="s">
        <v>678</v>
      </c>
      <c r="E1170" s="1" t="s">
        <v>386</v>
      </c>
      <c r="F1170" s="2">
        <v>47.56</v>
      </c>
      <c r="G1170" s="3">
        <v>0</v>
      </c>
      <c r="H1170" s="3"/>
      <c r="I1170" s="2">
        <f>ROUND(G1170*(1 + H1170/100),2)</f>
        <v>0</v>
      </c>
      <c r="J1170" s="2">
        <f>ROUND(F1170*I1170,2)</f>
        <v>0</v>
      </c>
    </row>
    <row r="1171" spans="1:10" x14ac:dyDescent="0.25">
      <c r="A1171" s="1" t="s">
        <v>2513</v>
      </c>
      <c r="B1171" s="1"/>
      <c r="C1171" s="1"/>
      <c r="D1171" s="1" t="s">
        <v>680</v>
      </c>
    </row>
    <row r="1172" spans="1:10" ht="104.85" customHeight="1" x14ac:dyDescent="0.25">
      <c r="A1172" s="1" t="s">
        <v>2514</v>
      </c>
      <c r="B1172" s="1" t="s">
        <v>19</v>
      </c>
      <c r="C1172" s="1" t="s">
        <v>688</v>
      </c>
      <c r="D1172" s="1" t="s">
        <v>689</v>
      </c>
      <c r="E1172" s="1" t="s">
        <v>65</v>
      </c>
      <c r="F1172" s="2">
        <v>108.23</v>
      </c>
      <c r="G1172" s="3">
        <v>0</v>
      </c>
      <c r="H1172" s="3"/>
      <c r="I1172" s="2">
        <f>ROUND(G1172*(1 + H1172/100),2)</f>
        <v>0</v>
      </c>
      <c r="J1172" s="2">
        <f>ROUND(F1172*I1172,2)</f>
        <v>0</v>
      </c>
    </row>
    <row r="1173" spans="1:10" ht="41.45" customHeight="1" x14ac:dyDescent="0.25">
      <c r="A1173" s="1" t="s">
        <v>2515</v>
      </c>
      <c r="B1173" s="1" t="s">
        <v>19</v>
      </c>
      <c r="C1173" s="1" t="s">
        <v>685</v>
      </c>
      <c r="D1173" s="1" t="s">
        <v>2516</v>
      </c>
      <c r="E1173" s="1" t="s">
        <v>65</v>
      </c>
      <c r="F1173" s="2">
        <v>15.13</v>
      </c>
      <c r="G1173" s="3">
        <v>0</v>
      </c>
      <c r="H1173" s="3"/>
      <c r="I1173" s="2">
        <f>ROUND(G1173*(1 + H1173/100),2)</f>
        <v>0</v>
      </c>
      <c r="J1173" s="2">
        <f>ROUND(F1173*I1173,2)</f>
        <v>0</v>
      </c>
    </row>
    <row r="1174" spans="1:10" x14ac:dyDescent="0.25">
      <c r="A1174" s="1" t="s">
        <v>2517</v>
      </c>
      <c r="B1174" s="1"/>
      <c r="C1174" s="1"/>
      <c r="D1174" s="1" t="s">
        <v>695</v>
      </c>
    </row>
    <row r="1175" spans="1:10" ht="20.25" customHeight="1" x14ac:dyDescent="0.25">
      <c r="A1175" s="1" t="s">
        <v>2518</v>
      </c>
      <c r="B1175" s="1" t="s">
        <v>19</v>
      </c>
      <c r="C1175" s="1" t="s">
        <v>697</v>
      </c>
      <c r="D1175" s="1" t="s">
        <v>698</v>
      </c>
      <c r="E1175" s="1" t="s">
        <v>51</v>
      </c>
      <c r="F1175" s="2">
        <v>17</v>
      </c>
      <c r="G1175" s="3">
        <v>0</v>
      </c>
      <c r="H1175" s="3"/>
      <c r="I1175" s="2">
        <f t="shared" ref="I1175:I1187" si="134">ROUND(G1175*(1 + H1175/100),2)</f>
        <v>0</v>
      </c>
      <c r="J1175" s="2">
        <f t="shared" ref="J1175:J1187" si="135">ROUND(F1175*I1175,2)</f>
        <v>0</v>
      </c>
    </row>
    <row r="1176" spans="1:10" ht="21.2" customHeight="1" x14ac:dyDescent="0.25">
      <c r="A1176" s="1" t="s">
        <v>2519</v>
      </c>
      <c r="B1176" s="1" t="s">
        <v>19</v>
      </c>
      <c r="C1176" s="1" t="s">
        <v>2520</v>
      </c>
      <c r="D1176" s="1" t="s">
        <v>2521</v>
      </c>
      <c r="E1176" s="1" t="s">
        <v>51</v>
      </c>
      <c r="F1176" s="2">
        <v>1</v>
      </c>
      <c r="G1176" s="3">
        <v>0</v>
      </c>
      <c r="H1176" s="3"/>
      <c r="I1176" s="2">
        <f t="shared" si="134"/>
        <v>0</v>
      </c>
      <c r="J1176" s="2">
        <f t="shared" si="135"/>
        <v>0</v>
      </c>
    </row>
    <row r="1177" spans="1:10" ht="76.150000000000006" customHeight="1" x14ac:dyDescent="0.25">
      <c r="A1177" s="1" t="s">
        <v>2522</v>
      </c>
      <c r="B1177" s="1" t="s">
        <v>24</v>
      </c>
      <c r="C1177" s="1" t="s">
        <v>700</v>
      </c>
      <c r="D1177" s="1" t="s">
        <v>701</v>
      </c>
      <c r="E1177" s="1" t="s">
        <v>65</v>
      </c>
      <c r="F1177" s="2">
        <v>6.48</v>
      </c>
      <c r="G1177" s="3">
        <v>0</v>
      </c>
      <c r="H1177" s="3"/>
      <c r="I1177" s="2">
        <f t="shared" si="134"/>
        <v>0</v>
      </c>
      <c r="J1177" s="2">
        <f t="shared" si="135"/>
        <v>0</v>
      </c>
    </row>
    <row r="1178" spans="1:10" ht="46.35" customHeight="1" x14ac:dyDescent="0.25">
      <c r="A1178" s="1" t="s">
        <v>2523</v>
      </c>
      <c r="B1178" s="1" t="s">
        <v>24</v>
      </c>
      <c r="C1178" s="1" t="s">
        <v>703</v>
      </c>
      <c r="D1178" s="1" t="s">
        <v>2524</v>
      </c>
      <c r="E1178" s="1" t="s">
        <v>65</v>
      </c>
      <c r="F1178" s="2">
        <v>6.48</v>
      </c>
      <c r="G1178" s="3">
        <v>0</v>
      </c>
      <c r="H1178" s="3"/>
      <c r="I1178" s="2">
        <f t="shared" si="134"/>
        <v>0</v>
      </c>
      <c r="J1178" s="2">
        <f t="shared" si="135"/>
        <v>0</v>
      </c>
    </row>
    <row r="1179" spans="1:10" ht="76.150000000000006" customHeight="1" x14ac:dyDescent="0.25">
      <c r="A1179" s="1" t="s">
        <v>2525</v>
      </c>
      <c r="B1179" s="1" t="s">
        <v>24</v>
      </c>
      <c r="C1179" s="1" t="s">
        <v>706</v>
      </c>
      <c r="D1179" s="1" t="s">
        <v>707</v>
      </c>
      <c r="E1179" s="1" t="s">
        <v>65</v>
      </c>
      <c r="F1179" s="2">
        <v>20.56</v>
      </c>
      <c r="G1179" s="3">
        <v>0</v>
      </c>
      <c r="H1179" s="3"/>
      <c r="I1179" s="2">
        <f t="shared" si="134"/>
        <v>0</v>
      </c>
      <c r="J1179" s="2">
        <f t="shared" si="135"/>
        <v>0</v>
      </c>
    </row>
    <row r="1180" spans="1:10" ht="46.9" customHeight="1" x14ac:dyDescent="0.25">
      <c r="A1180" s="1" t="s">
        <v>2526</v>
      </c>
      <c r="B1180" s="1" t="s">
        <v>19</v>
      </c>
      <c r="C1180" s="1" t="s">
        <v>712</v>
      </c>
      <c r="D1180" s="1" t="s">
        <v>713</v>
      </c>
      <c r="E1180" s="1" t="s">
        <v>65</v>
      </c>
      <c r="F1180" s="2">
        <v>47.91</v>
      </c>
      <c r="G1180" s="3">
        <v>0</v>
      </c>
      <c r="H1180" s="3"/>
      <c r="I1180" s="2">
        <f t="shared" si="134"/>
        <v>0</v>
      </c>
      <c r="J1180" s="2">
        <f t="shared" si="135"/>
        <v>0</v>
      </c>
    </row>
    <row r="1181" spans="1:10" ht="76.150000000000006" customHeight="1" x14ac:dyDescent="0.25">
      <c r="A1181" s="1" t="s">
        <v>2527</v>
      </c>
      <c r="B1181" s="1" t="s">
        <v>24</v>
      </c>
      <c r="C1181" s="1" t="s">
        <v>709</v>
      </c>
      <c r="D1181" s="1" t="s">
        <v>710</v>
      </c>
      <c r="E1181" s="1" t="s">
        <v>65</v>
      </c>
      <c r="F1181" s="2">
        <v>68.47</v>
      </c>
      <c r="G1181" s="3">
        <v>0</v>
      </c>
      <c r="H1181" s="3"/>
      <c r="I1181" s="2">
        <f t="shared" si="134"/>
        <v>0</v>
      </c>
      <c r="J1181" s="2">
        <f t="shared" si="135"/>
        <v>0</v>
      </c>
    </row>
    <row r="1182" spans="1:10" ht="60.75" customHeight="1" x14ac:dyDescent="0.25">
      <c r="A1182" s="1" t="s">
        <v>2528</v>
      </c>
      <c r="B1182" s="1" t="s">
        <v>19</v>
      </c>
      <c r="C1182" s="1" t="s">
        <v>715</v>
      </c>
      <c r="D1182" s="1" t="s">
        <v>716</v>
      </c>
      <c r="E1182" s="1" t="s">
        <v>51</v>
      </c>
      <c r="F1182" s="2">
        <v>2</v>
      </c>
      <c r="G1182" s="3">
        <v>0</v>
      </c>
      <c r="H1182" s="3"/>
      <c r="I1182" s="2">
        <f t="shared" si="134"/>
        <v>0</v>
      </c>
      <c r="J1182" s="2">
        <f t="shared" si="135"/>
        <v>0</v>
      </c>
    </row>
    <row r="1183" spans="1:10" ht="60.75" customHeight="1" x14ac:dyDescent="0.25">
      <c r="A1183" s="1" t="s">
        <v>2529</v>
      </c>
      <c r="B1183" s="1" t="s">
        <v>19</v>
      </c>
      <c r="C1183" s="1" t="s">
        <v>718</v>
      </c>
      <c r="D1183" s="1" t="s">
        <v>719</v>
      </c>
      <c r="E1183" s="1" t="s">
        <v>51</v>
      </c>
      <c r="F1183" s="2">
        <v>4</v>
      </c>
      <c r="G1183" s="3">
        <v>0</v>
      </c>
      <c r="H1183" s="3"/>
      <c r="I1183" s="2">
        <f t="shared" si="134"/>
        <v>0</v>
      </c>
      <c r="J1183" s="2">
        <f t="shared" si="135"/>
        <v>0</v>
      </c>
    </row>
    <row r="1184" spans="1:10" ht="68.45" customHeight="1" x14ac:dyDescent="0.25">
      <c r="A1184" s="1" t="s">
        <v>2530</v>
      </c>
      <c r="B1184" s="1" t="s">
        <v>19</v>
      </c>
      <c r="C1184" s="1" t="s">
        <v>721</v>
      </c>
      <c r="D1184" s="1" t="s">
        <v>722</v>
      </c>
      <c r="E1184" s="1" t="s">
        <v>51</v>
      </c>
      <c r="F1184" s="2">
        <v>11</v>
      </c>
      <c r="G1184" s="3">
        <v>0</v>
      </c>
      <c r="H1184" s="3"/>
      <c r="I1184" s="2">
        <f t="shared" si="134"/>
        <v>0</v>
      </c>
      <c r="J1184" s="2">
        <f t="shared" si="135"/>
        <v>0</v>
      </c>
    </row>
    <row r="1185" spans="1:10" x14ac:dyDescent="0.25">
      <c r="A1185" s="1" t="s">
        <v>2531</v>
      </c>
      <c r="B1185" s="1" t="s">
        <v>24</v>
      </c>
      <c r="C1185" s="1" t="s">
        <v>726</v>
      </c>
      <c r="D1185" s="1" t="s">
        <v>2532</v>
      </c>
      <c r="E1185" s="1" t="s">
        <v>65</v>
      </c>
      <c r="F1185" s="2">
        <v>83.72</v>
      </c>
      <c r="G1185" s="3">
        <v>0</v>
      </c>
      <c r="H1185" s="3"/>
      <c r="I1185" s="2">
        <f t="shared" si="134"/>
        <v>0</v>
      </c>
      <c r="J1185" s="2">
        <f t="shared" si="135"/>
        <v>0</v>
      </c>
    </row>
    <row r="1186" spans="1:10" x14ac:dyDescent="0.25">
      <c r="A1186" s="1" t="s">
        <v>2533</v>
      </c>
      <c r="B1186" s="1" t="s">
        <v>19</v>
      </c>
      <c r="C1186" s="1" t="s">
        <v>729</v>
      </c>
      <c r="D1186" s="1" t="s">
        <v>730</v>
      </c>
      <c r="E1186" s="1" t="s">
        <v>65</v>
      </c>
      <c r="F1186" s="2">
        <v>83.72</v>
      </c>
      <c r="G1186" s="3">
        <v>0</v>
      </c>
      <c r="H1186" s="3"/>
      <c r="I1186" s="2">
        <f t="shared" si="134"/>
        <v>0</v>
      </c>
      <c r="J1186" s="2">
        <f t="shared" si="135"/>
        <v>0</v>
      </c>
    </row>
    <row r="1187" spans="1:10" x14ac:dyDescent="0.25">
      <c r="A1187" s="1" t="s">
        <v>2534</v>
      </c>
      <c r="B1187" s="1" t="s">
        <v>19</v>
      </c>
      <c r="C1187" s="1" t="s">
        <v>2535</v>
      </c>
      <c r="D1187" s="1" t="s">
        <v>2536</v>
      </c>
      <c r="E1187" s="1" t="s">
        <v>51</v>
      </c>
      <c r="F1187" s="2">
        <v>1</v>
      </c>
      <c r="G1187" s="3">
        <v>0</v>
      </c>
      <c r="H1187" s="3"/>
      <c r="I1187" s="2">
        <f t="shared" si="134"/>
        <v>0</v>
      </c>
      <c r="J1187" s="2">
        <f t="shared" si="135"/>
        <v>0</v>
      </c>
    </row>
    <row r="1188" spans="1:10" x14ac:dyDescent="0.25">
      <c r="A1188" s="1" t="s">
        <v>2537</v>
      </c>
      <c r="B1188" s="1"/>
      <c r="C1188" s="1"/>
      <c r="D1188" s="1" t="s">
        <v>732</v>
      </c>
    </row>
    <row r="1189" spans="1:10" x14ac:dyDescent="0.25">
      <c r="A1189" s="1" t="s">
        <v>2538</v>
      </c>
      <c r="B1189" s="1"/>
      <c r="C1189" s="1"/>
      <c r="D1189" s="1" t="s">
        <v>734</v>
      </c>
    </row>
    <row r="1190" spans="1:10" x14ac:dyDescent="0.25">
      <c r="A1190" s="1" t="s">
        <v>2539</v>
      </c>
      <c r="B1190" s="1"/>
      <c r="C1190" s="1"/>
      <c r="D1190" s="1" t="s">
        <v>736</v>
      </c>
    </row>
    <row r="1191" spans="1:10" ht="59.85" customHeight="1" x14ac:dyDescent="0.25">
      <c r="A1191" s="1" t="s">
        <v>2540</v>
      </c>
      <c r="B1191" s="1" t="s">
        <v>24</v>
      </c>
      <c r="C1191" s="1" t="s">
        <v>738</v>
      </c>
      <c r="D1191" s="1" t="s">
        <v>739</v>
      </c>
      <c r="E1191" s="1" t="s">
        <v>51</v>
      </c>
      <c r="F1191" s="2">
        <v>1</v>
      </c>
      <c r="G1191" s="3">
        <v>0</v>
      </c>
      <c r="H1191" s="3"/>
      <c r="I1191" s="2">
        <f t="shared" ref="I1191:I1196" si="136">ROUND(G1191*(1 + H1191/100),2)</f>
        <v>0</v>
      </c>
      <c r="J1191" s="2">
        <f t="shared" ref="J1191:J1196" si="137">ROUND(F1191*I1191,2)</f>
        <v>0</v>
      </c>
    </row>
    <row r="1192" spans="1:10" ht="68.849999999999994" customHeight="1" x14ac:dyDescent="0.25">
      <c r="A1192" s="1" t="s">
        <v>2541</v>
      </c>
      <c r="B1192" s="1" t="s">
        <v>24</v>
      </c>
      <c r="C1192" s="1" t="s">
        <v>741</v>
      </c>
      <c r="D1192" s="1" t="s">
        <v>742</v>
      </c>
      <c r="E1192" s="1" t="s">
        <v>51</v>
      </c>
      <c r="F1192" s="2">
        <v>3</v>
      </c>
      <c r="G1192" s="3">
        <v>0</v>
      </c>
      <c r="H1192" s="3"/>
      <c r="I1192" s="2">
        <f t="shared" si="136"/>
        <v>0</v>
      </c>
      <c r="J1192" s="2">
        <f t="shared" si="137"/>
        <v>0</v>
      </c>
    </row>
    <row r="1193" spans="1:10" ht="74.25" customHeight="1" x14ac:dyDescent="0.25">
      <c r="A1193" s="1" t="s">
        <v>2542</v>
      </c>
      <c r="B1193" s="1" t="s">
        <v>24</v>
      </c>
      <c r="C1193" s="1" t="s">
        <v>2543</v>
      </c>
      <c r="D1193" s="1" t="s">
        <v>2544</v>
      </c>
      <c r="E1193" s="1" t="s">
        <v>51</v>
      </c>
      <c r="F1193" s="2">
        <v>3</v>
      </c>
      <c r="G1193" s="3">
        <v>0</v>
      </c>
      <c r="H1193" s="3"/>
      <c r="I1193" s="2">
        <f t="shared" si="136"/>
        <v>0</v>
      </c>
      <c r="J1193" s="2">
        <f t="shared" si="137"/>
        <v>0</v>
      </c>
    </row>
    <row r="1194" spans="1:10" ht="70.7" customHeight="1" x14ac:dyDescent="0.25">
      <c r="A1194" s="1" t="s">
        <v>2545</v>
      </c>
      <c r="B1194" s="1" t="s">
        <v>24</v>
      </c>
      <c r="C1194" s="1" t="s">
        <v>744</v>
      </c>
      <c r="D1194" s="1" t="s">
        <v>745</v>
      </c>
      <c r="E1194" s="1" t="s">
        <v>51</v>
      </c>
      <c r="F1194" s="2">
        <v>4</v>
      </c>
      <c r="G1194" s="3">
        <v>0</v>
      </c>
      <c r="H1194" s="3"/>
      <c r="I1194" s="2">
        <f t="shared" si="136"/>
        <v>0</v>
      </c>
      <c r="J1194" s="2">
        <f t="shared" si="137"/>
        <v>0</v>
      </c>
    </row>
    <row r="1195" spans="1:10" ht="38.25" customHeight="1" x14ac:dyDescent="0.25">
      <c r="A1195" s="1" t="s">
        <v>2546</v>
      </c>
      <c r="B1195" s="1" t="s">
        <v>24</v>
      </c>
      <c r="C1195" s="1" t="s">
        <v>747</v>
      </c>
      <c r="D1195" s="1" t="s">
        <v>748</v>
      </c>
      <c r="E1195" s="1" t="s">
        <v>51</v>
      </c>
      <c r="F1195" s="2">
        <v>2</v>
      </c>
      <c r="G1195" s="3">
        <v>0</v>
      </c>
      <c r="H1195" s="3"/>
      <c r="I1195" s="2">
        <f t="shared" si="136"/>
        <v>0</v>
      </c>
      <c r="J1195" s="2">
        <f t="shared" si="137"/>
        <v>0</v>
      </c>
    </row>
    <row r="1196" spans="1:10" ht="50.85" customHeight="1" x14ac:dyDescent="0.25">
      <c r="A1196" s="1" t="s">
        <v>2547</v>
      </c>
      <c r="B1196" s="1" t="s">
        <v>24</v>
      </c>
      <c r="C1196" s="1" t="s">
        <v>750</v>
      </c>
      <c r="D1196" s="1" t="s">
        <v>751</v>
      </c>
      <c r="E1196" s="1" t="s">
        <v>51</v>
      </c>
      <c r="F1196" s="2">
        <v>4</v>
      </c>
      <c r="G1196" s="3">
        <v>0</v>
      </c>
      <c r="H1196" s="3"/>
      <c r="I1196" s="2">
        <f t="shared" si="136"/>
        <v>0</v>
      </c>
      <c r="J1196" s="2">
        <f t="shared" si="137"/>
        <v>0</v>
      </c>
    </row>
    <row r="1197" spans="1:10" x14ac:dyDescent="0.25">
      <c r="A1197" s="1" t="s">
        <v>2548</v>
      </c>
      <c r="B1197" s="1"/>
      <c r="C1197" s="1"/>
      <c r="D1197" s="1" t="s">
        <v>753</v>
      </c>
    </row>
    <row r="1198" spans="1:10" ht="31.5" customHeight="1" x14ac:dyDescent="0.25">
      <c r="A1198" s="1" t="s">
        <v>2549</v>
      </c>
      <c r="B1198" s="1" t="s">
        <v>19</v>
      </c>
      <c r="C1198" s="1" t="s">
        <v>2550</v>
      </c>
      <c r="D1198" s="1" t="s">
        <v>756</v>
      </c>
      <c r="E1198" s="1" t="s">
        <v>51</v>
      </c>
      <c r="F1198" s="2">
        <v>7</v>
      </c>
      <c r="G1198" s="3">
        <v>0</v>
      </c>
      <c r="H1198" s="3"/>
      <c r="I1198" s="2">
        <f t="shared" ref="I1198:I1210" si="138">ROUND(G1198*(1 + H1198/100),2)</f>
        <v>0</v>
      </c>
      <c r="J1198" s="2">
        <f t="shared" ref="J1198:J1210" si="139">ROUND(F1198*I1198,2)</f>
        <v>0</v>
      </c>
    </row>
    <row r="1199" spans="1:10" ht="39.200000000000003" customHeight="1" x14ac:dyDescent="0.25">
      <c r="A1199" s="1" t="s">
        <v>2551</v>
      </c>
      <c r="B1199" s="1" t="s">
        <v>19</v>
      </c>
      <c r="C1199" s="1" t="s">
        <v>758</v>
      </c>
      <c r="D1199" s="1" t="s">
        <v>759</v>
      </c>
      <c r="E1199" s="1" t="s">
        <v>44</v>
      </c>
      <c r="F1199" s="2">
        <v>1</v>
      </c>
      <c r="G1199" s="3">
        <v>0</v>
      </c>
      <c r="H1199" s="3"/>
      <c r="I1199" s="2">
        <f t="shared" si="138"/>
        <v>0</v>
      </c>
      <c r="J1199" s="2">
        <f t="shared" si="139"/>
        <v>0</v>
      </c>
    </row>
    <row r="1200" spans="1:10" ht="55.9" customHeight="1" x14ac:dyDescent="0.25">
      <c r="A1200" s="1" t="s">
        <v>2552</v>
      </c>
      <c r="B1200" s="1" t="s">
        <v>24</v>
      </c>
      <c r="C1200" s="1" t="s">
        <v>2553</v>
      </c>
      <c r="D1200" s="1" t="s">
        <v>2554</v>
      </c>
      <c r="E1200" s="1" t="s">
        <v>51</v>
      </c>
      <c r="F1200" s="2">
        <v>4</v>
      </c>
      <c r="G1200" s="3">
        <v>0</v>
      </c>
      <c r="H1200" s="3"/>
      <c r="I1200" s="2">
        <f t="shared" si="138"/>
        <v>0</v>
      </c>
      <c r="J1200" s="2">
        <f t="shared" si="139"/>
        <v>0</v>
      </c>
    </row>
    <row r="1201" spans="1:10" ht="57.2" customHeight="1" x14ac:dyDescent="0.25">
      <c r="A1201" s="1" t="s">
        <v>2555</v>
      </c>
      <c r="B1201" s="1" t="s">
        <v>24</v>
      </c>
      <c r="C1201" s="1" t="s">
        <v>2556</v>
      </c>
      <c r="D1201" s="1" t="s">
        <v>2557</v>
      </c>
      <c r="E1201" s="1" t="s">
        <v>51</v>
      </c>
      <c r="F1201" s="2">
        <v>7</v>
      </c>
      <c r="G1201" s="3">
        <v>0</v>
      </c>
      <c r="H1201" s="3"/>
      <c r="I1201" s="2">
        <f t="shared" si="138"/>
        <v>0</v>
      </c>
      <c r="J1201" s="2">
        <f t="shared" si="139"/>
        <v>0</v>
      </c>
    </row>
    <row r="1202" spans="1:10" ht="70.7" customHeight="1" x14ac:dyDescent="0.25">
      <c r="A1202" s="1" t="s">
        <v>2558</v>
      </c>
      <c r="B1202" s="1" t="s">
        <v>19</v>
      </c>
      <c r="C1202" s="1" t="s">
        <v>2559</v>
      </c>
      <c r="D1202" s="1" t="s">
        <v>2560</v>
      </c>
      <c r="E1202" s="1" t="s">
        <v>51</v>
      </c>
      <c r="F1202" s="2">
        <v>2</v>
      </c>
      <c r="G1202" s="3">
        <v>0</v>
      </c>
      <c r="H1202" s="3"/>
      <c r="I1202" s="2">
        <f t="shared" si="138"/>
        <v>0</v>
      </c>
      <c r="J1202" s="2">
        <f t="shared" si="139"/>
        <v>0</v>
      </c>
    </row>
    <row r="1203" spans="1:10" ht="42.75" customHeight="1" x14ac:dyDescent="0.25">
      <c r="A1203" s="1" t="s">
        <v>2561</v>
      </c>
      <c r="B1203" s="1" t="s">
        <v>24</v>
      </c>
      <c r="C1203" s="1" t="s">
        <v>2562</v>
      </c>
      <c r="D1203" s="1" t="s">
        <v>2563</v>
      </c>
      <c r="E1203" s="1" t="s">
        <v>51</v>
      </c>
      <c r="F1203" s="2">
        <v>2</v>
      </c>
      <c r="G1203" s="3">
        <v>0</v>
      </c>
      <c r="H1203" s="3"/>
      <c r="I1203" s="2">
        <f t="shared" si="138"/>
        <v>0</v>
      </c>
      <c r="J1203" s="2">
        <f t="shared" si="139"/>
        <v>0</v>
      </c>
    </row>
    <row r="1204" spans="1:10" ht="41.45" customHeight="1" x14ac:dyDescent="0.25">
      <c r="A1204" s="1" t="s">
        <v>2564</v>
      </c>
      <c r="B1204" s="1" t="s">
        <v>19</v>
      </c>
      <c r="C1204" s="1" t="s">
        <v>761</v>
      </c>
      <c r="D1204" s="1" t="s">
        <v>762</v>
      </c>
      <c r="E1204" s="1" t="s">
        <v>51</v>
      </c>
      <c r="F1204" s="2">
        <v>1</v>
      </c>
      <c r="G1204" s="3">
        <v>0</v>
      </c>
      <c r="H1204" s="3"/>
      <c r="I1204" s="2">
        <f t="shared" si="138"/>
        <v>0</v>
      </c>
      <c r="J1204" s="2">
        <f t="shared" si="139"/>
        <v>0</v>
      </c>
    </row>
    <row r="1205" spans="1:10" ht="65.25" customHeight="1" x14ac:dyDescent="0.25">
      <c r="A1205" s="1" t="s">
        <v>2565</v>
      </c>
      <c r="B1205" s="1" t="s">
        <v>19</v>
      </c>
      <c r="C1205" s="1" t="s">
        <v>764</v>
      </c>
      <c r="D1205" s="1" t="s">
        <v>765</v>
      </c>
      <c r="E1205" s="1" t="s">
        <v>51</v>
      </c>
      <c r="F1205" s="2">
        <v>1</v>
      </c>
      <c r="G1205" s="3">
        <v>0</v>
      </c>
      <c r="H1205" s="3"/>
      <c r="I1205" s="2">
        <f t="shared" si="138"/>
        <v>0</v>
      </c>
      <c r="J1205" s="2">
        <f t="shared" si="139"/>
        <v>0</v>
      </c>
    </row>
    <row r="1206" spans="1:10" ht="40.5" customHeight="1" x14ac:dyDescent="0.25">
      <c r="A1206" s="1" t="s">
        <v>2566</v>
      </c>
      <c r="B1206" s="1" t="s">
        <v>24</v>
      </c>
      <c r="C1206" s="1" t="s">
        <v>2567</v>
      </c>
      <c r="D1206" s="1" t="s">
        <v>2568</v>
      </c>
      <c r="E1206" s="1" t="s">
        <v>51</v>
      </c>
      <c r="F1206" s="2">
        <v>5</v>
      </c>
      <c r="G1206" s="3">
        <v>0</v>
      </c>
      <c r="H1206" s="3"/>
      <c r="I1206" s="2">
        <f t="shared" si="138"/>
        <v>0</v>
      </c>
      <c r="J1206" s="2">
        <f t="shared" si="139"/>
        <v>0</v>
      </c>
    </row>
    <row r="1207" spans="1:10" ht="58.5" customHeight="1" x14ac:dyDescent="0.25">
      <c r="A1207" s="1" t="s">
        <v>2569</v>
      </c>
      <c r="B1207" s="1" t="s">
        <v>19</v>
      </c>
      <c r="C1207" s="1" t="s">
        <v>767</v>
      </c>
      <c r="D1207" s="1" t="s">
        <v>768</v>
      </c>
      <c r="E1207" s="1" t="s">
        <v>51</v>
      </c>
      <c r="F1207" s="2">
        <v>2</v>
      </c>
      <c r="G1207" s="3">
        <v>0</v>
      </c>
      <c r="H1207" s="3"/>
      <c r="I1207" s="2">
        <f t="shared" si="138"/>
        <v>0</v>
      </c>
      <c r="J1207" s="2">
        <f t="shared" si="139"/>
        <v>0</v>
      </c>
    </row>
    <row r="1208" spans="1:10" ht="31.15" customHeight="1" x14ac:dyDescent="0.25">
      <c r="A1208" s="1" t="s">
        <v>2570</v>
      </c>
      <c r="B1208" s="1" t="s">
        <v>19</v>
      </c>
      <c r="C1208" s="1" t="s">
        <v>773</v>
      </c>
      <c r="D1208" s="1" t="s">
        <v>774</v>
      </c>
      <c r="E1208" s="1" t="s">
        <v>51</v>
      </c>
      <c r="F1208" s="2">
        <v>1</v>
      </c>
      <c r="G1208" s="3">
        <v>0</v>
      </c>
      <c r="H1208" s="3"/>
      <c r="I1208" s="2">
        <f t="shared" si="138"/>
        <v>0</v>
      </c>
      <c r="J1208" s="2">
        <f t="shared" si="139"/>
        <v>0</v>
      </c>
    </row>
    <row r="1209" spans="1:10" ht="49.9" customHeight="1" x14ac:dyDescent="0.25">
      <c r="A1209" s="1" t="s">
        <v>2571</v>
      </c>
      <c r="B1209" s="1" t="s">
        <v>24</v>
      </c>
      <c r="C1209" s="1" t="s">
        <v>770</v>
      </c>
      <c r="D1209" s="1" t="s">
        <v>2572</v>
      </c>
      <c r="E1209" s="1" t="s">
        <v>51</v>
      </c>
      <c r="F1209" s="2">
        <v>3</v>
      </c>
      <c r="G1209" s="3">
        <v>0</v>
      </c>
      <c r="H1209" s="3"/>
      <c r="I1209" s="2">
        <f t="shared" si="138"/>
        <v>0</v>
      </c>
      <c r="J1209" s="2">
        <f t="shared" si="139"/>
        <v>0</v>
      </c>
    </row>
    <row r="1210" spans="1:10" x14ac:dyDescent="0.25">
      <c r="A1210" s="1" t="s">
        <v>2573</v>
      </c>
      <c r="B1210" s="1" t="s">
        <v>19</v>
      </c>
      <c r="C1210" s="1" t="s">
        <v>2574</v>
      </c>
      <c r="D1210" s="1" t="s">
        <v>2575</v>
      </c>
      <c r="E1210" s="1" t="s">
        <v>44</v>
      </c>
      <c r="F1210" s="2">
        <v>2</v>
      </c>
      <c r="G1210" s="3">
        <v>0</v>
      </c>
      <c r="H1210" s="3"/>
      <c r="I1210" s="2">
        <f t="shared" si="138"/>
        <v>0</v>
      </c>
      <c r="J1210" s="2">
        <f t="shared" si="139"/>
        <v>0</v>
      </c>
    </row>
    <row r="1211" spans="1:10" x14ac:dyDescent="0.25">
      <c r="A1211" s="1" t="s">
        <v>2576</v>
      </c>
      <c r="B1211" s="1"/>
      <c r="C1211" s="1"/>
      <c r="D1211" s="1" t="s">
        <v>776</v>
      </c>
    </row>
    <row r="1212" spans="1:10" ht="52.7" customHeight="1" x14ac:dyDescent="0.25">
      <c r="A1212" s="1" t="s">
        <v>2577</v>
      </c>
      <c r="B1212" s="1" t="s">
        <v>24</v>
      </c>
      <c r="C1212" s="1" t="s">
        <v>778</v>
      </c>
      <c r="D1212" s="1" t="s">
        <v>779</v>
      </c>
      <c r="E1212" s="1" t="s">
        <v>51</v>
      </c>
      <c r="F1212" s="2">
        <v>7</v>
      </c>
      <c r="G1212" s="3">
        <v>0</v>
      </c>
      <c r="H1212" s="3"/>
      <c r="I1212" s="2">
        <f t="shared" ref="I1212:I1225" si="140">ROUND(G1212*(1 + H1212/100),2)</f>
        <v>0</v>
      </c>
      <c r="J1212" s="2">
        <f t="shared" ref="J1212:J1225" si="141">ROUND(F1212*I1212,2)</f>
        <v>0</v>
      </c>
    </row>
    <row r="1213" spans="1:10" ht="21.2" customHeight="1" x14ac:dyDescent="0.25">
      <c r="A1213" s="1" t="s">
        <v>2578</v>
      </c>
      <c r="B1213" s="1" t="s">
        <v>19</v>
      </c>
      <c r="C1213" s="1" t="s">
        <v>781</v>
      </c>
      <c r="D1213" s="1" t="s">
        <v>782</v>
      </c>
      <c r="E1213" s="1" t="s">
        <v>44</v>
      </c>
      <c r="F1213" s="2">
        <v>7</v>
      </c>
      <c r="G1213" s="3">
        <v>0</v>
      </c>
      <c r="H1213" s="3"/>
      <c r="I1213" s="2">
        <f t="shared" si="140"/>
        <v>0</v>
      </c>
      <c r="J1213" s="2">
        <f t="shared" si="141"/>
        <v>0</v>
      </c>
    </row>
    <row r="1214" spans="1:10" x14ac:dyDescent="0.25">
      <c r="A1214" s="1" t="s">
        <v>2579</v>
      </c>
      <c r="B1214" s="1" t="s">
        <v>19</v>
      </c>
      <c r="C1214" s="1" t="s">
        <v>784</v>
      </c>
      <c r="D1214" s="1" t="s">
        <v>785</v>
      </c>
      <c r="E1214" s="1" t="s">
        <v>44</v>
      </c>
      <c r="F1214" s="2">
        <v>9</v>
      </c>
      <c r="G1214" s="3">
        <v>0</v>
      </c>
      <c r="H1214" s="3"/>
      <c r="I1214" s="2">
        <f t="shared" si="140"/>
        <v>0</v>
      </c>
      <c r="J1214" s="2">
        <f t="shared" si="141"/>
        <v>0</v>
      </c>
    </row>
    <row r="1215" spans="1:10" ht="31.5" customHeight="1" x14ac:dyDescent="0.25">
      <c r="A1215" s="1" t="s">
        <v>2580</v>
      </c>
      <c r="B1215" s="1" t="s">
        <v>24</v>
      </c>
      <c r="C1215" s="1" t="s">
        <v>787</v>
      </c>
      <c r="D1215" s="1" t="s">
        <v>788</v>
      </c>
      <c r="E1215" s="1" t="s">
        <v>51</v>
      </c>
      <c r="F1215" s="2">
        <v>9</v>
      </c>
      <c r="G1215" s="3">
        <v>0</v>
      </c>
      <c r="H1215" s="3"/>
      <c r="I1215" s="2">
        <f t="shared" si="140"/>
        <v>0</v>
      </c>
      <c r="J1215" s="2">
        <f t="shared" si="141"/>
        <v>0</v>
      </c>
    </row>
    <row r="1216" spans="1:10" ht="43.7" customHeight="1" x14ac:dyDescent="0.25">
      <c r="A1216" s="1" t="s">
        <v>2581</v>
      </c>
      <c r="B1216" s="1" t="s">
        <v>24</v>
      </c>
      <c r="C1216" s="1" t="s">
        <v>790</v>
      </c>
      <c r="D1216" s="1" t="s">
        <v>791</v>
      </c>
      <c r="E1216" s="1" t="s">
        <v>51</v>
      </c>
      <c r="F1216" s="2">
        <v>1</v>
      </c>
      <c r="G1216" s="3">
        <v>0</v>
      </c>
      <c r="H1216" s="3"/>
      <c r="I1216" s="2">
        <f t="shared" si="140"/>
        <v>0</v>
      </c>
      <c r="J1216" s="2">
        <f t="shared" si="141"/>
        <v>0</v>
      </c>
    </row>
    <row r="1217" spans="1:10" ht="36.4" customHeight="1" x14ac:dyDescent="0.25">
      <c r="A1217" s="1" t="s">
        <v>2582</v>
      </c>
      <c r="B1217" s="1" t="s">
        <v>19</v>
      </c>
      <c r="C1217" s="1" t="s">
        <v>793</v>
      </c>
      <c r="D1217" s="1" t="s">
        <v>794</v>
      </c>
      <c r="E1217" s="1" t="s">
        <v>386</v>
      </c>
      <c r="F1217" s="2">
        <v>1</v>
      </c>
      <c r="G1217" s="3">
        <v>0</v>
      </c>
      <c r="H1217" s="3"/>
      <c r="I1217" s="2">
        <f t="shared" si="140"/>
        <v>0</v>
      </c>
      <c r="J1217" s="2">
        <f t="shared" si="141"/>
        <v>0</v>
      </c>
    </row>
    <row r="1218" spans="1:10" ht="18.399999999999999" customHeight="1" x14ac:dyDescent="0.25">
      <c r="A1218" s="1" t="s">
        <v>2583</v>
      </c>
      <c r="B1218" s="1" t="s">
        <v>19</v>
      </c>
      <c r="C1218" s="1" t="s">
        <v>796</v>
      </c>
      <c r="D1218" s="1" t="s">
        <v>797</v>
      </c>
      <c r="E1218" s="1" t="s">
        <v>51</v>
      </c>
      <c r="F1218" s="2">
        <v>2</v>
      </c>
      <c r="G1218" s="3">
        <v>0</v>
      </c>
      <c r="H1218" s="3"/>
      <c r="I1218" s="2">
        <f t="shared" si="140"/>
        <v>0</v>
      </c>
      <c r="J1218" s="2">
        <f t="shared" si="141"/>
        <v>0</v>
      </c>
    </row>
    <row r="1219" spans="1:10" ht="49.5" customHeight="1" x14ac:dyDescent="0.25">
      <c r="A1219" s="1" t="s">
        <v>2584</v>
      </c>
      <c r="B1219" s="1" t="s">
        <v>24</v>
      </c>
      <c r="C1219" s="1" t="s">
        <v>799</v>
      </c>
      <c r="D1219" s="1" t="s">
        <v>800</v>
      </c>
      <c r="E1219" s="1" t="s">
        <v>51</v>
      </c>
      <c r="F1219" s="2">
        <v>1</v>
      </c>
      <c r="G1219" s="3">
        <v>0</v>
      </c>
      <c r="H1219" s="3"/>
      <c r="I1219" s="2">
        <f t="shared" si="140"/>
        <v>0</v>
      </c>
      <c r="J1219" s="2">
        <f t="shared" si="141"/>
        <v>0</v>
      </c>
    </row>
    <row r="1220" spans="1:10" ht="49.5" customHeight="1" x14ac:dyDescent="0.25">
      <c r="A1220" s="1" t="s">
        <v>2585</v>
      </c>
      <c r="B1220" s="1" t="s">
        <v>24</v>
      </c>
      <c r="C1220" s="1" t="s">
        <v>802</v>
      </c>
      <c r="D1220" s="1" t="s">
        <v>803</v>
      </c>
      <c r="E1220" s="1" t="s">
        <v>51</v>
      </c>
      <c r="F1220" s="2">
        <v>4</v>
      </c>
      <c r="G1220" s="3">
        <v>0</v>
      </c>
      <c r="H1220" s="3"/>
      <c r="I1220" s="2">
        <f t="shared" si="140"/>
        <v>0</v>
      </c>
      <c r="J1220" s="2">
        <f t="shared" si="141"/>
        <v>0</v>
      </c>
    </row>
    <row r="1221" spans="1:10" ht="52.7" customHeight="1" x14ac:dyDescent="0.25">
      <c r="A1221" s="1" t="s">
        <v>2586</v>
      </c>
      <c r="B1221" s="1" t="s">
        <v>24</v>
      </c>
      <c r="C1221" s="1" t="s">
        <v>805</v>
      </c>
      <c r="D1221" s="1" t="s">
        <v>806</v>
      </c>
      <c r="E1221" s="1" t="s">
        <v>51</v>
      </c>
      <c r="F1221" s="2">
        <v>3</v>
      </c>
      <c r="G1221" s="3">
        <v>0</v>
      </c>
      <c r="H1221" s="3"/>
      <c r="I1221" s="2">
        <f t="shared" si="140"/>
        <v>0</v>
      </c>
      <c r="J1221" s="2">
        <f t="shared" si="141"/>
        <v>0</v>
      </c>
    </row>
    <row r="1222" spans="1:10" ht="43.15" customHeight="1" x14ac:dyDescent="0.25">
      <c r="A1222" s="1" t="s">
        <v>2587</v>
      </c>
      <c r="B1222" s="1" t="s">
        <v>19</v>
      </c>
      <c r="C1222" s="1" t="s">
        <v>2588</v>
      </c>
      <c r="D1222" s="1" t="s">
        <v>809</v>
      </c>
      <c r="E1222" s="1" t="s">
        <v>51</v>
      </c>
      <c r="F1222" s="2">
        <v>9</v>
      </c>
      <c r="G1222" s="3">
        <v>0</v>
      </c>
      <c r="H1222" s="3"/>
      <c r="I1222" s="2">
        <f t="shared" si="140"/>
        <v>0</v>
      </c>
      <c r="J1222" s="2">
        <f t="shared" si="141"/>
        <v>0</v>
      </c>
    </row>
    <row r="1223" spans="1:10" ht="40.9" customHeight="1" x14ac:dyDescent="0.25">
      <c r="A1223" s="1" t="s">
        <v>2589</v>
      </c>
      <c r="B1223" s="1" t="s">
        <v>19</v>
      </c>
      <c r="C1223" s="1" t="s">
        <v>2590</v>
      </c>
      <c r="D1223" s="1" t="s">
        <v>812</v>
      </c>
      <c r="E1223" s="1" t="s">
        <v>27</v>
      </c>
      <c r="F1223" s="2">
        <v>4.96</v>
      </c>
      <c r="G1223" s="3">
        <v>0</v>
      </c>
      <c r="H1223" s="3"/>
      <c r="I1223" s="2">
        <f t="shared" si="140"/>
        <v>0</v>
      </c>
      <c r="J1223" s="2">
        <f t="shared" si="141"/>
        <v>0</v>
      </c>
    </row>
    <row r="1224" spans="1:10" ht="34.15" customHeight="1" x14ac:dyDescent="0.25">
      <c r="A1224" s="1" t="s">
        <v>2591</v>
      </c>
      <c r="B1224" s="1" t="s">
        <v>24</v>
      </c>
      <c r="C1224" s="1" t="s">
        <v>814</v>
      </c>
      <c r="D1224" s="1" t="s">
        <v>815</v>
      </c>
      <c r="E1224" s="1" t="s">
        <v>44</v>
      </c>
      <c r="F1224" s="2">
        <v>21</v>
      </c>
      <c r="G1224" s="3">
        <v>0</v>
      </c>
      <c r="H1224" s="3"/>
      <c r="I1224" s="2">
        <f t="shared" si="140"/>
        <v>0</v>
      </c>
      <c r="J1224" s="2">
        <f t="shared" si="141"/>
        <v>0</v>
      </c>
    </row>
    <row r="1225" spans="1:10" ht="25.7" customHeight="1" x14ac:dyDescent="0.25">
      <c r="A1225" s="1" t="s">
        <v>2592</v>
      </c>
      <c r="B1225" s="1" t="s">
        <v>24</v>
      </c>
      <c r="C1225" s="1" t="s">
        <v>817</v>
      </c>
      <c r="D1225" s="1" t="s">
        <v>818</v>
      </c>
      <c r="E1225" s="1" t="s">
        <v>44</v>
      </c>
      <c r="F1225" s="2">
        <v>6</v>
      </c>
      <c r="G1225" s="3">
        <v>0</v>
      </c>
      <c r="H1225" s="3"/>
      <c r="I1225" s="2">
        <f t="shared" si="140"/>
        <v>0</v>
      </c>
      <c r="J1225" s="2">
        <f t="shared" si="141"/>
        <v>0</v>
      </c>
    </row>
    <row r="1226" spans="1:10" ht="20.25" customHeight="1" x14ac:dyDescent="0.25">
      <c r="A1226" s="1" t="s">
        <v>2593</v>
      </c>
      <c r="B1226" s="1"/>
      <c r="C1226" s="1"/>
      <c r="D1226" s="1" t="s">
        <v>820</v>
      </c>
    </row>
    <row r="1227" spans="1:10" ht="41.45" customHeight="1" x14ac:dyDescent="0.25">
      <c r="A1227" s="1" t="s">
        <v>2594</v>
      </c>
      <c r="B1227" s="1" t="s">
        <v>19</v>
      </c>
      <c r="C1227" s="1" t="s">
        <v>822</v>
      </c>
      <c r="D1227" s="1" t="s">
        <v>2595</v>
      </c>
      <c r="E1227" s="1" t="s">
        <v>27</v>
      </c>
      <c r="F1227" s="2">
        <v>4.18</v>
      </c>
      <c r="G1227" s="3">
        <v>0</v>
      </c>
      <c r="H1227" s="3"/>
      <c r="I1227" s="2">
        <f>ROUND(G1227*(1 + H1227/100),2)</f>
        <v>0</v>
      </c>
      <c r="J1227" s="2">
        <f>ROUND(F1227*I1227,2)</f>
        <v>0</v>
      </c>
    </row>
    <row r="1228" spans="1:10" ht="32.450000000000003" customHeight="1" x14ac:dyDescent="0.25">
      <c r="A1228" s="1" t="s">
        <v>2596</v>
      </c>
      <c r="B1228" s="1" t="s">
        <v>19</v>
      </c>
      <c r="C1228" s="1" t="s">
        <v>822</v>
      </c>
      <c r="D1228" s="1" t="s">
        <v>2597</v>
      </c>
      <c r="E1228" s="1" t="s">
        <v>27</v>
      </c>
      <c r="F1228" s="2">
        <v>5.45</v>
      </c>
      <c r="G1228" s="3">
        <v>0</v>
      </c>
      <c r="H1228" s="3"/>
      <c r="I1228" s="2">
        <f>ROUND(G1228*(1 + H1228/100),2)</f>
        <v>0</v>
      </c>
      <c r="J1228" s="2">
        <f>ROUND(F1228*I1228,2)</f>
        <v>0</v>
      </c>
    </row>
    <row r="1229" spans="1:10" ht="32.450000000000003" customHeight="1" x14ac:dyDescent="0.25">
      <c r="A1229" s="1" t="s">
        <v>2598</v>
      </c>
      <c r="B1229" s="1" t="s">
        <v>19</v>
      </c>
      <c r="C1229" s="1" t="s">
        <v>822</v>
      </c>
      <c r="D1229" s="1" t="s">
        <v>2597</v>
      </c>
      <c r="E1229" s="1" t="s">
        <v>27</v>
      </c>
      <c r="F1229" s="2">
        <v>7.33</v>
      </c>
      <c r="G1229" s="3">
        <v>0</v>
      </c>
      <c r="H1229" s="3"/>
      <c r="I1229" s="2">
        <f>ROUND(G1229*(1 + H1229/100),2)</f>
        <v>0</v>
      </c>
      <c r="J1229" s="2">
        <f>ROUND(F1229*I1229,2)</f>
        <v>0</v>
      </c>
    </row>
    <row r="1230" spans="1:10" ht="32.450000000000003" customHeight="1" x14ac:dyDescent="0.25">
      <c r="A1230" s="1" t="s">
        <v>2599</v>
      </c>
      <c r="B1230" s="1" t="s">
        <v>19</v>
      </c>
      <c r="C1230" s="1" t="s">
        <v>822</v>
      </c>
      <c r="D1230" s="1" t="s">
        <v>2597</v>
      </c>
      <c r="E1230" s="1" t="s">
        <v>27</v>
      </c>
      <c r="F1230" s="2">
        <v>6.55</v>
      </c>
      <c r="G1230" s="3">
        <v>0</v>
      </c>
      <c r="H1230" s="3"/>
      <c r="I1230" s="2">
        <f>ROUND(G1230*(1 + H1230/100),2)</f>
        <v>0</v>
      </c>
      <c r="J1230" s="2">
        <f>ROUND(F1230*I1230,2)</f>
        <v>0</v>
      </c>
    </row>
    <row r="1231" spans="1:10" ht="64.349999999999994" customHeight="1" x14ac:dyDescent="0.25">
      <c r="A1231" s="1" t="s">
        <v>2600</v>
      </c>
      <c r="B1231" s="1" t="s">
        <v>24</v>
      </c>
      <c r="C1231" s="1" t="s">
        <v>830</v>
      </c>
      <c r="D1231" s="1" t="s">
        <v>831</v>
      </c>
      <c r="E1231" s="1" t="s">
        <v>75</v>
      </c>
      <c r="F1231" s="2">
        <v>28.8</v>
      </c>
      <c r="G1231" s="3">
        <v>0</v>
      </c>
      <c r="H1231" s="3"/>
      <c r="I1231" s="2">
        <f>ROUND(G1231*(1 + H1231/100),2)</f>
        <v>0</v>
      </c>
      <c r="J1231" s="2">
        <f>ROUND(F1231*I1231,2)</f>
        <v>0</v>
      </c>
    </row>
    <row r="1232" spans="1:10" x14ac:dyDescent="0.25">
      <c r="A1232" s="1" t="s">
        <v>2601</v>
      </c>
      <c r="B1232" s="1"/>
      <c r="C1232" s="1"/>
      <c r="D1232" s="1" t="s">
        <v>2602</v>
      </c>
    </row>
    <row r="1233" spans="1:10" ht="97.7" customHeight="1" x14ac:dyDescent="0.25">
      <c r="A1233" s="1" t="s">
        <v>2603</v>
      </c>
      <c r="B1233" s="1" t="s">
        <v>19</v>
      </c>
      <c r="C1233" s="1" t="s">
        <v>2604</v>
      </c>
      <c r="D1233" s="1" t="s">
        <v>2605</v>
      </c>
      <c r="E1233" s="1" t="s">
        <v>51</v>
      </c>
      <c r="F1233" s="2">
        <v>2</v>
      </c>
      <c r="G1233" s="3">
        <v>0</v>
      </c>
      <c r="H1233" s="3"/>
      <c r="I1233" s="2">
        <f t="shared" ref="I1233:I1243" si="142">ROUND(G1233*(1 + H1233/100),2)</f>
        <v>0</v>
      </c>
      <c r="J1233" s="2">
        <f t="shared" ref="J1233:J1243" si="143">ROUND(F1233*I1233,2)</f>
        <v>0</v>
      </c>
    </row>
    <row r="1234" spans="1:10" ht="46.35" customHeight="1" x14ac:dyDescent="0.25">
      <c r="A1234" s="1" t="s">
        <v>2606</v>
      </c>
      <c r="B1234" s="1" t="s">
        <v>19</v>
      </c>
      <c r="C1234" s="1" t="s">
        <v>2607</v>
      </c>
      <c r="D1234" s="1" t="s">
        <v>2608</v>
      </c>
      <c r="E1234" s="1" t="s">
        <v>51</v>
      </c>
      <c r="F1234" s="2">
        <v>1</v>
      </c>
      <c r="G1234" s="3">
        <v>0</v>
      </c>
      <c r="H1234" s="3"/>
      <c r="I1234" s="2">
        <f t="shared" si="142"/>
        <v>0</v>
      </c>
      <c r="J1234" s="2">
        <f t="shared" si="143"/>
        <v>0</v>
      </c>
    </row>
    <row r="1235" spans="1:10" ht="235.35" customHeight="1" x14ac:dyDescent="0.25">
      <c r="A1235" s="1" t="s">
        <v>2609</v>
      </c>
      <c r="B1235" s="1" t="s">
        <v>19</v>
      </c>
      <c r="C1235" s="1" t="s">
        <v>2610</v>
      </c>
      <c r="D1235" s="1" t="s">
        <v>2611</v>
      </c>
      <c r="E1235" s="1" t="s">
        <v>51</v>
      </c>
      <c r="F1235" s="2">
        <v>1</v>
      </c>
      <c r="G1235" s="3">
        <v>0</v>
      </c>
      <c r="H1235" s="3"/>
      <c r="I1235" s="2">
        <f t="shared" si="142"/>
        <v>0</v>
      </c>
      <c r="J1235" s="2">
        <f t="shared" si="143"/>
        <v>0</v>
      </c>
    </row>
    <row r="1236" spans="1:10" x14ac:dyDescent="0.25">
      <c r="A1236" s="1" t="s">
        <v>2612</v>
      </c>
      <c r="B1236" s="1" t="s">
        <v>19</v>
      </c>
      <c r="C1236" s="1" t="s">
        <v>2613</v>
      </c>
      <c r="D1236" s="1" t="s">
        <v>2614</v>
      </c>
      <c r="E1236" s="1" t="s">
        <v>51</v>
      </c>
      <c r="F1236" s="2">
        <v>2</v>
      </c>
      <c r="G1236" s="3">
        <v>0</v>
      </c>
      <c r="H1236" s="3"/>
      <c r="I1236" s="2">
        <f t="shared" si="142"/>
        <v>0</v>
      </c>
      <c r="J1236" s="2">
        <f t="shared" si="143"/>
        <v>0</v>
      </c>
    </row>
    <row r="1237" spans="1:10" ht="180" customHeight="1" x14ac:dyDescent="0.25">
      <c r="A1237" s="1" t="s">
        <v>2615</v>
      </c>
      <c r="B1237" s="1" t="s">
        <v>19</v>
      </c>
      <c r="C1237" s="1" t="s">
        <v>2616</v>
      </c>
      <c r="D1237" s="1" t="s">
        <v>2617</v>
      </c>
      <c r="E1237" s="1" t="s">
        <v>51</v>
      </c>
      <c r="F1237" s="2">
        <v>1</v>
      </c>
      <c r="G1237" s="3">
        <v>0</v>
      </c>
      <c r="H1237" s="3"/>
      <c r="I1237" s="2">
        <f t="shared" si="142"/>
        <v>0</v>
      </c>
      <c r="J1237" s="2">
        <f t="shared" si="143"/>
        <v>0</v>
      </c>
    </row>
    <row r="1238" spans="1:10" ht="128.65" customHeight="1" x14ac:dyDescent="0.25">
      <c r="A1238" s="1" t="s">
        <v>2618</v>
      </c>
      <c r="B1238" s="1" t="s">
        <v>19</v>
      </c>
      <c r="C1238" s="1" t="s">
        <v>2619</v>
      </c>
      <c r="D1238" s="1" t="s">
        <v>2620</v>
      </c>
      <c r="E1238" s="1" t="s">
        <v>51</v>
      </c>
      <c r="F1238" s="2">
        <v>1</v>
      </c>
      <c r="G1238" s="3">
        <v>0</v>
      </c>
      <c r="H1238" s="3"/>
      <c r="I1238" s="2">
        <f t="shared" si="142"/>
        <v>0</v>
      </c>
      <c r="J1238" s="2">
        <f t="shared" si="143"/>
        <v>0</v>
      </c>
    </row>
    <row r="1239" spans="1:10" ht="170.65" customHeight="1" x14ac:dyDescent="0.25">
      <c r="A1239" s="1" t="s">
        <v>2621</v>
      </c>
      <c r="B1239" s="1" t="s">
        <v>19</v>
      </c>
      <c r="C1239" s="1" t="s">
        <v>2622</v>
      </c>
      <c r="D1239" s="1" t="s">
        <v>2623</v>
      </c>
      <c r="E1239" s="1" t="s">
        <v>51</v>
      </c>
      <c r="F1239" s="2">
        <v>1</v>
      </c>
      <c r="G1239" s="3">
        <v>0</v>
      </c>
      <c r="H1239" s="3"/>
      <c r="I1239" s="2">
        <f t="shared" si="142"/>
        <v>0</v>
      </c>
      <c r="J1239" s="2">
        <f t="shared" si="143"/>
        <v>0</v>
      </c>
    </row>
    <row r="1240" spans="1:10" ht="134.1" customHeight="1" x14ac:dyDescent="0.25">
      <c r="A1240" s="1" t="s">
        <v>2624</v>
      </c>
      <c r="B1240" s="1" t="s">
        <v>19</v>
      </c>
      <c r="C1240" s="1" t="s">
        <v>2625</v>
      </c>
      <c r="D1240" s="1" t="s">
        <v>2626</v>
      </c>
      <c r="E1240" s="1" t="s">
        <v>51</v>
      </c>
      <c r="F1240" s="2">
        <v>1</v>
      </c>
      <c r="G1240" s="3">
        <v>0</v>
      </c>
      <c r="H1240" s="3"/>
      <c r="I1240" s="2">
        <f t="shared" si="142"/>
        <v>0</v>
      </c>
      <c r="J1240" s="2">
        <f t="shared" si="143"/>
        <v>0</v>
      </c>
    </row>
    <row r="1241" spans="1:10" ht="69.75" customHeight="1" x14ac:dyDescent="0.25">
      <c r="A1241" s="1" t="s">
        <v>2627</v>
      </c>
      <c r="B1241" s="1" t="s">
        <v>19</v>
      </c>
      <c r="C1241" s="1" t="s">
        <v>2628</v>
      </c>
      <c r="D1241" s="1" t="s">
        <v>2629</v>
      </c>
      <c r="E1241" s="1" t="s">
        <v>51</v>
      </c>
      <c r="F1241" s="2">
        <v>2</v>
      </c>
      <c r="G1241" s="3">
        <v>0</v>
      </c>
      <c r="H1241" s="3"/>
      <c r="I1241" s="2">
        <f t="shared" si="142"/>
        <v>0</v>
      </c>
      <c r="J1241" s="2">
        <f t="shared" si="143"/>
        <v>0</v>
      </c>
    </row>
    <row r="1242" spans="1:10" ht="69.75" customHeight="1" x14ac:dyDescent="0.25">
      <c r="A1242" s="1" t="s">
        <v>2630</v>
      </c>
      <c r="B1242" s="1" t="s">
        <v>19</v>
      </c>
      <c r="C1242" s="1" t="s">
        <v>2631</v>
      </c>
      <c r="D1242" s="1" t="s">
        <v>2632</v>
      </c>
      <c r="E1242" s="1" t="s">
        <v>51</v>
      </c>
      <c r="F1242" s="2">
        <v>2</v>
      </c>
      <c r="G1242" s="3">
        <v>0</v>
      </c>
      <c r="H1242" s="3"/>
      <c r="I1242" s="2">
        <f t="shared" si="142"/>
        <v>0</v>
      </c>
      <c r="J1242" s="2">
        <f t="shared" si="143"/>
        <v>0</v>
      </c>
    </row>
    <row r="1243" spans="1:10" x14ac:dyDescent="0.25">
      <c r="A1243" s="1" t="s">
        <v>2633</v>
      </c>
      <c r="B1243" s="1" t="s">
        <v>24</v>
      </c>
      <c r="C1243" s="1" t="s">
        <v>2634</v>
      </c>
      <c r="D1243" s="1" t="s">
        <v>2635</v>
      </c>
      <c r="E1243" s="1" t="s">
        <v>51</v>
      </c>
      <c r="F1243" s="2">
        <v>1</v>
      </c>
      <c r="G1243" s="3">
        <v>0</v>
      </c>
      <c r="H1243" s="3"/>
      <c r="I1243" s="2">
        <f t="shared" si="142"/>
        <v>0</v>
      </c>
      <c r="J1243" s="2">
        <f t="shared" si="143"/>
        <v>0</v>
      </c>
    </row>
    <row r="1244" spans="1:10" x14ac:dyDescent="0.25">
      <c r="A1244" s="1" t="s">
        <v>2636</v>
      </c>
      <c r="B1244" s="1"/>
      <c r="C1244" s="1"/>
      <c r="D1244" s="1" t="s">
        <v>841</v>
      </c>
    </row>
    <row r="1245" spans="1:10" x14ac:dyDescent="0.25">
      <c r="A1245" s="1" t="s">
        <v>2637</v>
      </c>
      <c r="B1245" s="1"/>
      <c r="C1245" s="1"/>
      <c r="D1245" s="1" t="s">
        <v>843</v>
      </c>
    </row>
    <row r="1246" spans="1:10" ht="31.15" customHeight="1" x14ac:dyDescent="0.25">
      <c r="A1246" s="1" t="s">
        <v>2638</v>
      </c>
      <c r="B1246" s="1" t="s">
        <v>24</v>
      </c>
      <c r="C1246" s="1" t="s">
        <v>2639</v>
      </c>
      <c r="D1246" s="1" t="s">
        <v>2640</v>
      </c>
      <c r="E1246" s="1" t="s">
        <v>44</v>
      </c>
      <c r="F1246" s="2">
        <v>1</v>
      </c>
      <c r="G1246" s="3">
        <v>0</v>
      </c>
      <c r="H1246" s="3"/>
      <c r="I1246" s="2">
        <f t="shared" ref="I1246:I1277" si="144">ROUND(G1246*(1 + H1246/100),2)</f>
        <v>0</v>
      </c>
      <c r="J1246" s="2">
        <f t="shared" ref="J1246:J1277" si="145">ROUND(F1246*I1246,2)</f>
        <v>0</v>
      </c>
    </row>
    <row r="1247" spans="1:10" ht="82.35" customHeight="1" x14ac:dyDescent="0.25">
      <c r="A1247" s="1" t="s">
        <v>2641</v>
      </c>
      <c r="B1247" s="1" t="s">
        <v>19</v>
      </c>
      <c r="C1247" s="1" t="s">
        <v>854</v>
      </c>
      <c r="D1247" s="1" t="s">
        <v>855</v>
      </c>
      <c r="E1247" s="1" t="s">
        <v>44</v>
      </c>
      <c r="F1247" s="2">
        <v>4</v>
      </c>
      <c r="G1247" s="3">
        <v>0</v>
      </c>
      <c r="H1247" s="3"/>
      <c r="I1247" s="2">
        <f t="shared" si="144"/>
        <v>0</v>
      </c>
      <c r="J1247" s="2">
        <f t="shared" si="145"/>
        <v>0</v>
      </c>
    </row>
    <row r="1248" spans="1:10" ht="88.7" customHeight="1" x14ac:dyDescent="0.25">
      <c r="A1248" s="1" t="s">
        <v>2642</v>
      </c>
      <c r="B1248" s="1" t="s">
        <v>24</v>
      </c>
      <c r="C1248" s="1" t="s">
        <v>2643</v>
      </c>
      <c r="D1248" s="1" t="s">
        <v>2644</v>
      </c>
      <c r="E1248" s="1" t="s">
        <v>44</v>
      </c>
      <c r="F1248" s="2">
        <v>4</v>
      </c>
      <c r="G1248" s="3">
        <v>0</v>
      </c>
      <c r="H1248" s="3"/>
      <c r="I1248" s="2">
        <f t="shared" si="144"/>
        <v>0</v>
      </c>
      <c r="J1248" s="2">
        <f t="shared" si="145"/>
        <v>0</v>
      </c>
    </row>
    <row r="1249" spans="1:10" ht="87.75" customHeight="1" x14ac:dyDescent="0.25">
      <c r="A1249" s="1" t="s">
        <v>2645</v>
      </c>
      <c r="B1249" s="1" t="s">
        <v>24</v>
      </c>
      <c r="C1249" s="1" t="s">
        <v>2646</v>
      </c>
      <c r="D1249" s="1" t="s">
        <v>2647</v>
      </c>
      <c r="E1249" s="1" t="s">
        <v>51</v>
      </c>
      <c r="F1249" s="2">
        <v>1</v>
      </c>
      <c r="G1249" s="3">
        <v>0</v>
      </c>
      <c r="H1249" s="3"/>
      <c r="I1249" s="2">
        <f t="shared" si="144"/>
        <v>0</v>
      </c>
      <c r="J1249" s="2">
        <f t="shared" si="145"/>
        <v>0</v>
      </c>
    </row>
    <row r="1250" spans="1:10" ht="27.95" customHeight="1" x14ac:dyDescent="0.25">
      <c r="A1250" s="1" t="s">
        <v>2648</v>
      </c>
      <c r="B1250" s="1" t="s">
        <v>19</v>
      </c>
      <c r="C1250" s="1" t="s">
        <v>2649</v>
      </c>
      <c r="D1250" s="1" t="s">
        <v>2650</v>
      </c>
      <c r="E1250" s="1" t="s">
        <v>51</v>
      </c>
      <c r="F1250" s="2">
        <v>2</v>
      </c>
      <c r="G1250" s="3">
        <v>0</v>
      </c>
      <c r="H1250" s="3"/>
      <c r="I1250" s="2">
        <f t="shared" si="144"/>
        <v>0</v>
      </c>
      <c r="J1250" s="2">
        <f t="shared" si="145"/>
        <v>0</v>
      </c>
    </row>
    <row r="1251" spans="1:10" ht="54" customHeight="1" x14ac:dyDescent="0.25">
      <c r="A1251" s="1" t="s">
        <v>2651</v>
      </c>
      <c r="B1251" s="1" t="s">
        <v>24</v>
      </c>
      <c r="C1251" s="1" t="s">
        <v>845</v>
      </c>
      <c r="D1251" s="1" t="s">
        <v>846</v>
      </c>
      <c r="E1251" s="1" t="s">
        <v>51</v>
      </c>
      <c r="F1251" s="2">
        <v>35</v>
      </c>
      <c r="G1251" s="3">
        <v>0</v>
      </c>
      <c r="H1251" s="3"/>
      <c r="I1251" s="2">
        <f t="shared" si="144"/>
        <v>0</v>
      </c>
      <c r="J1251" s="2">
        <f t="shared" si="145"/>
        <v>0</v>
      </c>
    </row>
    <row r="1252" spans="1:10" ht="60.75" customHeight="1" x14ac:dyDescent="0.25">
      <c r="A1252" s="1" t="s">
        <v>2652</v>
      </c>
      <c r="B1252" s="1" t="s">
        <v>24</v>
      </c>
      <c r="C1252" s="1" t="s">
        <v>848</v>
      </c>
      <c r="D1252" s="1" t="s">
        <v>2653</v>
      </c>
      <c r="E1252" s="1" t="s">
        <v>51</v>
      </c>
      <c r="F1252" s="2">
        <v>6</v>
      </c>
      <c r="G1252" s="3">
        <v>0</v>
      </c>
      <c r="H1252" s="3"/>
      <c r="I1252" s="2">
        <f t="shared" si="144"/>
        <v>0</v>
      </c>
      <c r="J1252" s="2">
        <f t="shared" si="145"/>
        <v>0</v>
      </c>
    </row>
    <row r="1253" spans="1:10" ht="60.4" customHeight="1" x14ac:dyDescent="0.25">
      <c r="A1253" s="1" t="s">
        <v>2654</v>
      </c>
      <c r="B1253" s="1" t="s">
        <v>24</v>
      </c>
      <c r="C1253" s="1" t="s">
        <v>851</v>
      </c>
      <c r="D1253" s="1" t="s">
        <v>2655</v>
      </c>
      <c r="E1253" s="1" t="s">
        <v>51</v>
      </c>
      <c r="F1253" s="2">
        <v>19</v>
      </c>
      <c r="G1253" s="3">
        <v>0</v>
      </c>
      <c r="H1253" s="3"/>
      <c r="I1253" s="2">
        <f t="shared" si="144"/>
        <v>0</v>
      </c>
      <c r="J1253" s="2">
        <f t="shared" si="145"/>
        <v>0</v>
      </c>
    </row>
    <row r="1254" spans="1:10" ht="79.7" customHeight="1" x14ac:dyDescent="0.25">
      <c r="A1254" s="1" t="s">
        <v>2656</v>
      </c>
      <c r="B1254" s="1" t="s">
        <v>24</v>
      </c>
      <c r="C1254" s="1" t="s">
        <v>2657</v>
      </c>
      <c r="D1254" s="1" t="s">
        <v>2658</v>
      </c>
      <c r="E1254" s="1" t="s">
        <v>51</v>
      </c>
      <c r="F1254" s="2">
        <v>2</v>
      </c>
      <c r="G1254" s="3">
        <v>0</v>
      </c>
      <c r="H1254" s="3"/>
      <c r="I1254" s="2">
        <f t="shared" si="144"/>
        <v>0</v>
      </c>
      <c r="J1254" s="2">
        <f t="shared" si="145"/>
        <v>0</v>
      </c>
    </row>
    <row r="1255" spans="1:10" ht="79.7" customHeight="1" x14ac:dyDescent="0.25">
      <c r="A1255" s="1" t="s">
        <v>2659</v>
      </c>
      <c r="B1255" s="1" t="s">
        <v>24</v>
      </c>
      <c r="C1255" s="1" t="s">
        <v>2660</v>
      </c>
      <c r="D1255" s="1" t="s">
        <v>2661</v>
      </c>
      <c r="E1255" s="1" t="s">
        <v>51</v>
      </c>
      <c r="F1255" s="2">
        <v>6</v>
      </c>
      <c r="G1255" s="3">
        <v>0</v>
      </c>
      <c r="H1255" s="3"/>
      <c r="I1255" s="2">
        <f t="shared" si="144"/>
        <v>0</v>
      </c>
      <c r="J1255" s="2">
        <f t="shared" si="145"/>
        <v>0</v>
      </c>
    </row>
    <row r="1256" spans="1:10" ht="79.7" customHeight="1" x14ac:dyDescent="0.25">
      <c r="A1256" s="1" t="s">
        <v>2662</v>
      </c>
      <c r="B1256" s="1" t="s">
        <v>24</v>
      </c>
      <c r="C1256" s="1" t="s">
        <v>2663</v>
      </c>
      <c r="D1256" s="1" t="s">
        <v>2664</v>
      </c>
      <c r="E1256" s="1" t="s">
        <v>51</v>
      </c>
      <c r="F1256" s="2">
        <v>1</v>
      </c>
      <c r="G1256" s="3">
        <v>0</v>
      </c>
      <c r="H1256" s="3"/>
      <c r="I1256" s="2">
        <f t="shared" si="144"/>
        <v>0</v>
      </c>
      <c r="J1256" s="2">
        <f t="shared" si="145"/>
        <v>0</v>
      </c>
    </row>
    <row r="1257" spans="1:10" ht="79.7" customHeight="1" x14ac:dyDescent="0.25">
      <c r="A1257" s="1" t="s">
        <v>2665</v>
      </c>
      <c r="B1257" s="1" t="s">
        <v>24</v>
      </c>
      <c r="C1257" s="1" t="s">
        <v>2666</v>
      </c>
      <c r="D1257" s="1" t="s">
        <v>2667</v>
      </c>
      <c r="E1257" s="1" t="s">
        <v>51</v>
      </c>
      <c r="F1257" s="2">
        <v>4</v>
      </c>
      <c r="G1257" s="3">
        <v>0</v>
      </c>
      <c r="H1257" s="3"/>
      <c r="I1257" s="2">
        <f t="shared" si="144"/>
        <v>0</v>
      </c>
      <c r="J1257" s="2">
        <f t="shared" si="145"/>
        <v>0</v>
      </c>
    </row>
    <row r="1258" spans="1:10" ht="79.7" customHeight="1" x14ac:dyDescent="0.25">
      <c r="A1258" s="1" t="s">
        <v>2668</v>
      </c>
      <c r="B1258" s="1" t="s">
        <v>24</v>
      </c>
      <c r="C1258" s="1" t="s">
        <v>2669</v>
      </c>
      <c r="D1258" s="1" t="s">
        <v>2670</v>
      </c>
      <c r="E1258" s="1" t="s">
        <v>51</v>
      </c>
      <c r="F1258" s="2">
        <v>1</v>
      </c>
      <c r="G1258" s="3">
        <v>0</v>
      </c>
      <c r="H1258" s="3"/>
      <c r="I1258" s="2">
        <f t="shared" si="144"/>
        <v>0</v>
      </c>
      <c r="J1258" s="2">
        <f t="shared" si="145"/>
        <v>0</v>
      </c>
    </row>
    <row r="1259" spans="1:10" ht="24.75" customHeight="1" x14ac:dyDescent="0.25">
      <c r="A1259" s="1" t="s">
        <v>2671</v>
      </c>
      <c r="B1259" s="1" t="s">
        <v>19</v>
      </c>
      <c r="C1259" s="1" t="s">
        <v>2672</v>
      </c>
      <c r="D1259" s="1" t="s">
        <v>2673</v>
      </c>
      <c r="E1259" s="1" t="s">
        <v>51</v>
      </c>
      <c r="F1259" s="2">
        <v>1</v>
      </c>
      <c r="G1259" s="3">
        <v>0</v>
      </c>
      <c r="H1259" s="3"/>
      <c r="I1259" s="2">
        <f t="shared" si="144"/>
        <v>0</v>
      </c>
      <c r="J1259" s="2">
        <f t="shared" si="145"/>
        <v>0</v>
      </c>
    </row>
    <row r="1260" spans="1:10" ht="82.35" customHeight="1" x14ac:dyDescent="0.25">
      <c r="A1260" s="1" t="s">
        <v>2674</v>
      </c>
      <c r="B1260" s="1" t="s">
        <v>19</v>
      </c>
      <c r="C1260" s="1" t="s">
        <v>854</v>
      </c>
      <c r="D1260" s="1" t="s">
        <v>855</v>
      </c>
      <c r="E1260" s="1" t="s">
        <v>44</v>
      </c>
      <c r="F1260" s="2">
        <v>52</v>
      </c>
      <c r="G1260" s="3">
        <v>0</v>
      </c>
      <c r="H1260" s="3"/>
      <c r="I1260" s="2">
        <f t="shared" si="144"/>
        <v>0</v>
      </c>
      <c r="J1260" s="2">
        <f t="shared" si="145"/>
        <v>0</v>
      </c>
    </row>
    <row r="1261" spans="1:10" ht="18.399999999999999" customHeight="1" x14ac:dyDescent="0.25">
      <c r="A1261" s="1" t="s">
        <v>2675</v>
      </c>
      <c r="B1261" s="1" t="s">
        <v>19</v>
      </c>
      <c r="C1261" s="1" t="s">
        <v>863</v>
      </c>
      <c r="D1261" s="1" t="s">
        <v>864</v>
      </c>
      <c r="E1261" s="1" t="s">
        <v>51</v>
      </c>
      <c r="F1261" s="2">
        <v>9</v>
      </c>
      <c r="G1261" s="3">
        <v>0</v>
      </c>
      <c r="H1261" s="3"/>
      <c r="I1261" s="2">
        <f t="shared" si="144"/>
        <v>0</v>
      </c>
      <c r="J1261" s="2">
        <f t="shared" si="145"/>
        <v>0</v>
      </c>
    </row>
    <row r="1262" spans="1:10" ht="22.9" customHeight="1" x14ac:dyDescent="0.25">
      <c r="A1262" s="1" t="s">
        <v>2676</v>
      </c>
      <c r="B1262" s="1" t="s">
        <v>19</v>
      </c>
      <c r="C1262" s="1" t="s">
        <v>2677</v>
      </c>
      <c r="D1262" s="1" t="s">
        <v>2678</v>
      </c>
      <c r="E1262" s="1" t="s">
        <v>51</v>
      </c>
      <c r="F1262" s="2">
        <v>2</v>
      </c>
      <c r="G1262" s="3">
        <v>0</v>
      </c>
      <c r="H1262" s="3"/>
      <c r="I1262" s="2">
        <f t="shared" si="144"/>
        <v>0</v>
      </c>
      <c r="J1262" s="2">
        <f t="shared" si="145"/>
        <v>0</v>
      </c>
    </row>
    <row r="1263" spans="1:10" ht="21.6" customHeight="1" x14ac:dyDescent="0.25">
      <c r="A1263" s="1" t="s">
        <v>2679</v>
      </c>
      <c r="B1263" s="1" t="s">
        <v>19</v>
      </c>
      <c r="C1263" s="1" t="s">
        <v>866</v>
      </c>
      <c r="D1263" s="1" t="s">
        <v>867</v>
      </c>
      <c r="E1263" s="1" t="s">
        <v>44</v>
      </c>
      <c r="F1263" s="2">
        <v>1</v>
      </c>
      <c r="G1263" s="3">
        <v>0</v>
      </c>
      <c r="H1263" s="3"/>
      <c r="I1263" s="2">
        <f t="shared" si="144"/>
        <v>0</v>
      </c>
      <c r="J1263" s="2">
        <f t="shared" si="145"/>
        <v>0</v>
      </c>
    </row>
    <row r="1264" spans="1:10" ht="65.650000000000006" customHeight="1" x14ac:dyDescent="0.25">
      <c r="A1264" s="1" t="s">
        <v>2680</v>
      </c>
      <c r="B1264" s="1" t="s">
        <v>24</v>
      </c>
      <c r="C1264" s="1" t="s">
        <v>875</v>
      </c>
      <c r="D1264" s="1" t="s">
        <v>876</v>
      </c>
      <c r="E1264" s="1" t="s">
        <v>51</v>
      </c>
      <c r="F1264" s="2">
        <v>38</v>
      </c>
      <c r="G1264" s="3">
        <v>0</v>
      </c>
      <c r="H1264" s="3"/>
      <c r="I1264" s="2">
        <f t="shared" si="144"/>
        <v>0</v>
      </c>
      <c r="J1264" s="2">
        <f t="shared" si="145"/>
        <v>0</v>
      </c>
    </row>
    <row r="1265" spans="1:10" ht="49.15" customHeight="1" x14ac:dyDescent="0.25">
      <c r="A1265" s="1" t="s">
        <v>2681</v>
      </c>
      <c r="B1265" s="1" t="s">
        <v>24</v>
      </c>
      <c r="C1265" s="1" t="s">
        <v>884</v>
      </c>
      <c r="D1265" s="1" t="s">
        <v>885</v>
      </c>
      <c r="E1265" s="1" t="s">
        <v>51</v>
      </c>
      <c r="F1265" s="2">
        <v>28</v>
      </c>
      <c r="G1265" s="3">
        <v>0</v>
      </c>
      <c r="H1265" s="3"/>
      <c r="I1265" s="2">
        <f t="shared" si="144"/>
        <v>0</v>
      </c>
      <c r="J1265" s="2">
        <f t="shared" si="145"/>
        <v>0</v>
      </c>
    </row>
    <row r="1266" spans="1:10" ht="49.15" customHeight="1" x14ac:dyDescent="0.25">
      <c r="A1266" s="1" t="s">
        <v>2682</v>
      </c>
      <c r="B1266" s="1" t="s">
        <v>24</v>
      </c>
      <c r="C1266" s="1" t="s">
        <v>881</v>
      </c>
      <c r="D1266" s="1" t="s">
        <v>882</v>
      </c>
      <c r="E1266" s="1" t="s">
        <v>51</v>
      </c>
      <c r="F1266" s="2">
        <v>78</v>
      </c>
      <c r="G1266" s="3">
        <v>0</v>
      </c>
      <c r="H1266" s="3"/>
      <c r="I1266" s="2">
        <f t="shared" si="144"/>
        <v>0</v>
      </c>
      <c r="J1266" s="2">
        <f t="shared" si="145"/>
        <v>0</v>
      </c>
    </row>
    <row r="1267" spans="1:10" ht="49.15" customHeight="1" x14ac:dyDescent="0.25">
      <c r="A1267" s="1" t="s">
        <v>2683</v>
      </c>
      <c r="B1267" s="1" t="s">
        <v>24</v>
      </c>
      <c r="C1267" s="1" t="s">
        <v>887</v>
      </c>
      <c r="D1267" s="1" t="s">
        <v>888</v>
      </c>
      <c r="E1267" s="1" t="s">
        <v>51</v>
      </c>
      <c r="F1267" s="2">
        <v>5</v>
      </c>
      <c r="G1267" s="3">
        <v>0</v>
      </c>
      <c r="H1267" s="3"/>
      <c r="I1267" s="2">
        <f t="shared" si="144"/>
        <v>0</v>
      </c>
      <c r="J1267" s="2">
        <f t="shared" si="145"/>
        <v>0</v>
      </c>
    </row>
    <row r="1268" spans="1:10" ht="49.15" customHeight="1" x14ac:dyDescent="0.25">
      <c r="A1268" s="1" t="s">
        <v>2684</v>
      </c>
      <c r="B1268" s="1" t="s">
        <v>24</v>
      </c>
      <c r="C1268" s="1" t="s">
        <v>2685</v>
      </c>
      <c r="D1268" s="1" t="s">
        <v>2686</v>
      </c>
      <c r="E1268" s="1" t="s">
        <v>51</v>
      </c>
      <c r="F1268" s="2">
        <v>31</v>
      </c>
      <c r="G1268" s="3">
        <v>0</v>
      </c>
      <c r="H1268" s="3"/>
      <c r="I1268" s="2">
        <f t="shared" si="144"/>
        <v>0</v>
      </c>
      <c r="J1268" s="2">
        <f t="shared" si="145"/>
        <v>0</v>
      </c>
    </row>
    <row r="1269" spans="1:10" ht="49.15" customHeight="1" x14ac:dyDescent="0.25">
      <c r="A1269" s="1" t="s">
        <v>2687</v>
      </c>
      <c r="B1269" s="1" t="s">
        <v>24</v>
      </c>
      <c r="C1269" s="1" t="s">
        <v>2688</v>
      </c>
      <c r="D1269" s="1" t="s">
        <v>2689</v>
      </c>
      <c r="E1269" s="1" t="s">
        <v>51</v>
      </c>
      <c r="F1269" s="2">
        <v>1</v>
      </c>
      <c r="G1269" s="3">
        <v>0</v>
      </c>
      <c r="H1269" s="3"/>
      <c r="I1269" s="2">
        <f t="shared" si="144"/>
        <v>0</v>
      </c>
      <c r="J1269" s="2">
        <f t="shared" si="145"/>
        <v>0</v>
      </c>
    </row>
    <row r="1270" spans="1:10" ht="49.15" customHeight="1" x14ac:dyDescent="0.25">
      <c r="A1270" s="1" t="s">
        <v>2690</v>
      </c>
      <c r="B1270" s="1" t="s">
        <v>24</v>
      </c>
      <c r="C1270" s="1" t="s">
        <v>890</v>
      </c>
      <c r="D1270" s="1" t="s">
        <v>891</v>
      </c>
      <c r="E1270" s="1" t="s">
        <v>51</v>
      </c>
      <c r="F1270" s="2">
        <v>8</v>
      </c>
      <c r="G1270" s="3">
        <v>0</v>
      </c>
      <c r="H1270" s="3"/>
      <c r="I1270" s="2">
        <f t="shared" si="144"/>
        <v>0</v>
      </c>
      <c r="J1270" s="2">
        <f t="shared" si="145"/>
        <v>0</v>
      </c>
    </row>
    <row r="1271" spans="1:10" ht="49.15" customHeight="1" x14ac:dyDescent="0.25">
      <c r="A1271" s="1" t="s">
        <v>2691</v>
      </c>
      <c r="B1271" s="1" t="s">
        <v>24</v>
      </c>
      <c r="C1271" s="1" t="s">
        <v>2692</v>
      </c>
      <c r="D1271" s="1" t="s">
        <v>2693</v>
      </c>
      <c r="E1271" s="1" t="s">
        <v>51</v>
      </c>
      <c r="F1271" s="2">
        <v>2</v>
      </c>
      <c r="G1271" s="3">
        <v>0</v>
      </c>
      <c r="H1271" s="3"/>
      <c r="I1271" s="2">
        <f t="shared" si="144"/>
        <v>0</v>
      </c>
      <c r="J1271" s="2">
        <f t="shared" si="145"/>
        <v>0</v>
      </c>
    </row>
    <row r="1272" spans="1:10" ht="49.15" customHeight="1" x14ac:dyDescent="0.25">
      <c r="A1272" s="1" t="s">
        <v>2694</v>
      </c>
      <c r="B1272" s="1" t="s">
        <v>24</v>
      </c>
      <c r="C1272" s="1" t="s">
        <v>893</v>
      </c>
      <c r="D1272" s="1" t="s">
        <v>894</v>
      </c>
      <c r="E1272" s="1" t="s">
        <v>51</v>
      </c>
      <c r="F1272" s="2">
        <v>4</v>
      </c>
      <c r="G1272" s="3">
        <v>0</v>
      </c>
      <c r="H1272" s="3"/>
      <c r="I1272" s="2">
        <f t="shared" si="144"/>
        <v>0</v>
      </c>
      <c r="J1272" s="2">
        <f t="shared" si="145"/>
        <v>0</v>
      </c>
    </row>
    <row r="1273" spans="1:10" ht="49.15" customHeight="1" x14ac:dyDescent="0.25">
      <c r="A1273" s="1" t="s">
        <v>2695</v>
      </c>
      <c r="B1273" s="1" t="s">
        <v>24</v>
      </c>
      <c r="C1273" s="1" t="s">
        <v>896</v>
      </c>
      <c r="D1273" s="1" t="s">
        <v>897</v>
      </c>
      <c r="E1273" s="1" t="s">
        <v>51</v>
      </c>
      <c r="F1273" s="2">
        <v>3</v>
      </c>
      <c r="G1273" s="3">
        <v>0</v>
      </c>
      <c r="H1273" s="3"/>
      <c r="I1273" s="2">
        <f t="shared" si="144"/>
        <v>0</v>
      </c>
      <c r="J1273" s="2">
        <f t="shared" si="145"/>
        <v>0</v>
      </c>
    </row>
    <row r="1274" spans="1:10" ht="67.5" customHeight="1" x14ac:dyDescent="0.25">
      <c r="A1274" s="1" t="s">
        <v>2696</v>
      </c>
      <c r="B1274" s="1" t="s">
        <v>24</v>
      </c>
      <c r="C1274" s="1" t="s">
        <v>899</v>
      </c>
      <c r="D1274" s="1" t="s">
        <v>900</v>
      </c>
      <c r="E1274" s="1" t="s">
        <v>51</v>
      </c>
      <c r="F1274" s="2">
        <v>9</v>
      </c>
      <c r="G1274" s="3">
        <v>0</v>
      </c>
      <c r="H1274" s="3"/>
      <c r="I1274" s="2">
        <f t="shared" si="144"/>
        <v>0</v>
      </c>
      <c r="J1274" s="2">
        <f t="shared" si="145"/>
        <v>0</v>
      </c>
    </row>
    <row r="1275" spans="1:10" ht="49.5" customHeight="1" x14ac:dyDescent="0.25">
      <c r="A1275" s="1" t="s">
        <v>2697</v>
      </c>
      <c r="B1275" s="1" t="s">
        <v>24</v>
      </c>
      <c r="C1275" s="1" t="s">
        <v>902</v>
      </c>
      <c r="D1275" s="1" t="s">
        <v>903</v>
      </c>
      <c r="E1275" s="1" t="s">
        <v>51</v>
      </c>
      <c r="F1275" s="2">
        <v>22</v>
      </c>
      <c r="G1275" s="3">
        <v>0</v>
      </c>
      <c r="H1275" s="3"/>
      <c r="I1275" s="2">
        <f t="shared" si="144"/>
        <v>0</v>
      </c>
      <c r="J1275" s="2">
        <f t="shared" si="145"/>
        <v>0</v>
      </c>
    </row>
    <row r="1276" spans="1:10" ht="56.25" customHeight="1" x14ac:dyDescent="0.25">
      <c r="A1276" s="1" t="s">
        <v>2698</v>
      </c>
      <c r="B1276" s="1" t="s">
        <v>24</v>
      </c>
      <c r="C1276" s="1" t="s">
        <v>905</v>
      </c>
      <c r="D1276" s="1" t="s">
        <v>906</v>
      </c>
      <c r="E1276" s="1" t="s">
        <v>51</v>
      </c>
      <c r="F1276" s="2">
        <v>8</v>
      </c>
      <c r="G1276" s="3">
        <v>0</v>
      </c>
      <c r="H1276" s="3"/>
      <c r="I1276" s="2">
        <f t="shared" si="144"/>
        <v>0</v>
      </c>
      <c r="J1276" s="2">
        <f t="shared" si="145"/>
        <v>0</v>
      </c>
    </row>
    <row r="1277" spans="1:10" ht="49.5" customHeight="1" x14ac:dyDescent="0.25">
      <c r="A1277" s="1" t="s">
        <v>2699</v>
      </c>
      <c r="B1277" s="1" t="s">
        <v>24</v>
      </c>
      <c r="C1277" s="1" t="s">
        <v>2700</v>
      </c>
      <c r="D1277" s="1" t="s">
        <v>2701</v>
      </c>
      <c r="E1277" s="1" t="s">
        <v>51</v>
      </c>
      <c r="F1277" s="2">
        <v>5</v>
      </c>
      <c r="G1277" s="3">
        <v>0</v>
      </c>
      <c r="H1277" s="3"/>
      <c r="I1277" s="2">
        <f t="shared" si="144"/>
        <v>0</v>
      </c>
      <c r="J1277" s="2">
        <f t="shared" si="145"/>
        <v>0</v>
      </c>
    </row>
    <row r="1278" spans="1:10" ht="51.4" customHeight="1" x14ac:dyDescent="0.25">
      <c r="A1278" s="1" t="s">
        <v>2702</v>
      </c>
      <c r="B1278" s="1" t="s">
        <v>24</v>
      </c>
      <c r="C1278" s="1" t="s">
        <v>2703</v>
      </c>
      <c r="D1278" s="1" t="s">
        <v>2704</v>
      </c>
      <c r="E1278" s="1" t="s">
        <v>51</v>
      </c>
      <c r="F1278" s="2">
        <v>1</v>
      </c>
      <c r="G1278" s="3">
        <v>0</v>
      </c>
      <c r="H1278" s="3"/>
      <c r="I1278" s="2">
        <f t="shared" ref="I1278:I1309" si="146">ROUND(G1278*(1 + H1278/100),2)</f>
        <v>0</v>
      </c>
      <c r="J1278" s="2">
        <f t="shared" ref="J1278:J1309" si="147">ROUND(F1278*I1278,2)</f>
        <v>0</v>
      </c>
    </row>
    <row r="1279" spans="1:10" ht="43.15" customHeight="1" x14ac:dyDescent="0.25">
      <c r="A1279" s="1" t="s">
        <v>2705</v>
      </c>
      <c r="B1279" s="1" t="s">
        <v>24</v>
      </c>
      <c r="C1279" s="1" t="s">
        <v>911</v>
      </c>
      <c r="D1279" s="1" t="s">
        <v>912</v>
      </c>
      <c r="E1279" s="1" t="s">
        <v>51</v>
      </c>
      <c r="F1279" s="2">
        <v>1</v>
      </c>
      <c r="G1279" s="3">
        <v>0</v>
      </c>
      <c r="H1279" s="3"/>
      <c r="I1279" s="2">
        <f t="shared" si="146"/>
        <v>0</v>
      </c>
      <c r="J1279" s="2">
        <f t="shared" si="147"/>
        <v>0</v>
      </c>
    </row>
    <row r="1280" spans="1:10" ht="51.4" customHeight="1" x14ac:dyDescent="0.25">
      <c r="A1280" s="1" t="s">
        <v>2706</v>
      </c>
      <c r="B1280" s="1" t="s">
        <v>24</v>
      </c>
      <c r="C1280" s="1" t="s">
        <v>914</v>
      </c>
      <c r="D1280" s="1" t="s">
        <v>915</v>
      </c>
      <c r="E1280" s="1" t="s">
        <v>51</v>
      </c>
      <c r="F1280" s="2">
        <v>2</v>
      </c>
      <c r="G1280" s="3">
        <v>0</v>
      </c>
      <c r="H1280" s="3"/>
      <c r="I1280" s="2">
        <f t="shared" si="146"/>
        <v>0</v>
      </c>
      <c r="J1280" s="2">
        <f t="shared" si="147"/>
        <v>0</v>
      </c>
    </row>
    <row r="1281" spans="1:10" ht="43.15" customHeight="1" x14ac:dyDescent="0.25">
      <c r="A1281" s="1" t="s">
        <v>2707</v>
      </c>
      <c r="B1281" s="1" t="s">
        <v>24</v>
      </c>
      <c r="C1281" s="1" t="s">
        <v>2708</v>
      </c>
      <c r="D1281" s="1" t="s">
        <v>2709</v>
      </c>
      <c r="E1281" s="1" t="s">
        <v>51</v>
      </c>
      <c r="F1281" s="2">
        <v>1</v>
      </c>
      <c r="G1281" s="3">
        <v>0</v>
      </c>
      <c r="H1281" s="3"/>
      <c r="I1281" s="2">
        <f t="shared" si="146"/>
        <v>0</v>
      </c>
      <c r="J1281" s="2">
        <f t="shared" si="147"/>
        <v>0</v>
      </c>
    </row>
    <row r="1282" spans="1:10" ht="54.4" customHeight="1" x14ac:dyDescent="0.25">
      <c r="A1282" s="1" t="s">
        <v>2710</v>
      </c>
      <c r="B1282" s="1" t="s">
        <v>24</v>
      </c>
      <c r="C1282" s="1" t="s">
        <v>2711</v>
      </c>
      <c r="D1282" s="1" t="s">
        <v>2712</v>
      </c>
      <c r="E1282" s="1" t="s">
        <v>51</v>
      </c>
      <c r="F1282" s="2">
        <v>2</v>
      </c>
      <c r="G1282" s="3">
        <v>0</v>
      </c>
      <c r="H1282" s="3"/>
      <c r="I1282" s="2">
        <f t="shared" si="146"/>
        <v>0</v>
      </c>
      <c r="J1282" s="2">
        <f t="shared" si="147"/>
        <v>0</v>
      </c>
    </row>
    <row r="1283" spans="1:10" ht="55.35" customHeight="1" x14ac:dyDescent="0.25">
      <c r="A1283" s="1" t="s">
        <v>2713</v>
      </c>
      <c r="B1283" s="1" t="s">
        <v>24</v>
      </c>
      <c r="C1283" s="1" t="s">
        <v>2714</v>
      </c>
      <c r="D1283" s="1" t="s">
        <v>2715</v>
      </c>
      <c r="E1283" s="1" t="s">
        <v>51</v>
      </c>
      <c r="F1283" s="2">
        <v>2</v>
      </c>
      <c r="G1283" s="3">
        <v>0</v>
      </c>
      <c r="H1283" s="3"/>
      <c r="I1283" s="2">
        <f t="shared" si="146"/>
        <v>0</v>
      </c>
      <c r="J1283" s="2">
        <f t="shared" si="147"/>
        <v>0</v>
      </c>
    </row>
    <row r="1284" spans="1:10" ht="46.35" customHeight="1" x14ac:dyDescent="0.25">
      <c r="A1284" s="1" t="s">
        <v>2716</v>
      </c>
      <c r="B1284" s="1" t="s">
        <v>24</v>
      </c>
      <c r="C1284" s="1" t="s">
        <v>2717</v>
      </c>
      <c r="D1284" s="1" t="s">
        <v>2718</v>
      </c>
      <c r="E1284" s="1" t="s">
        <v>51</v>
      </c>
      <c r="F1284" s="2">
        <v>4</v>
      </c>
      <c r="G1284" s="3">
        <v>0</v>
      </c>
      <c r="H1284" s="3"/>
      <c r="I1284" s="2">
        <f t="shared" si="146"/>
        <v>0</v>
      </c>
      <c r="J1284" s="2">
        <f t="shared" si="147"/>
        <v>0</v>
      </c>
    </row>
    <row r="1285" spans="1:10" ht="44.65" customHeight="1" x14ac:dyDescent="0.25">
      <c r="A1285" s="1" t="s">
        <v>2719</v>
      </c>
      <c r="B1285" s="1" t="s">
        <v>24</v>
      </c>
      <c r="C1285" s="1" t="s">
        <v>2720</v>
      </c>
      <c r="D1285" s="1" t="s">
        <v>2721</v>
      </c>
      <c r="E1285" s="1" t="s">
        <v>51</v>
      </c>
      <c r="F1285" s="2">
        <v>2</v>
      </c>
      <c r="G1285" s="3">
        <v>0</v>
      </c>
      <c r="H1285" s="3"/>
      <c r="I1285" s="2">
        <f t="shared" si="146"/>
        <v>0</v>
      </c>
      <c r="J1285" s="2">
        <f t="shared" si="147"/>
        <v>0</v>
      </c>
    </row>
    <row r="1286" spans="1:10" ht="22.5" customHeight="1" x14ac:dyDescent="0.25">
      <c r="A1286" s="1" t="s">
        <v>2722</v>
      </c>
      <c r="B1286" s="1" t="s">
        <v>19</v>
      </c>
      <c r="C1286" s="1" t="s">
        <v>2723</v>
      </c>
      <c r="D1286" s="1" t="s">
        <v>2724</v>
      </c>
      <c r="E1286" s="1" t="s">
        <v>51</v>
      </c>
      <c r="F1286" s="2">
        <v>2</v>
      </c>
      <c r="G1286" s="3">
        <v>0</v>
      </c>
      <c r="H1286" s="3"/>
      <c r="I1286" s="2">
        <f t="shared" si="146"/>
        <v>0</v>
      </c>
      <c r="J1286" s="2">
        <f t="shared" si="147"/>
        <v>0</v>
      </c>
    </row>
    <row r="1287" spans="1:10" x14ac:dyDescent="0.25">
      <c r="A1287" s="1" t="s">
        <v>2725</v>
      </c>
      <c r="B1287" s="1" t="s">
        <v>19</v>
      </c>
      <c r="C1287" s="1" t="s">
        <v>2726</v>
      </c>
      <c r="D1287" s="1" t="s">
        <v>2727</v>
      </c>
      <c r="E1287" s="1" t="s">
        <v>44</v>
      </c>
      <c r="F1287" s="2">
        <v>2</v>
      </c>
      <c r="G1287" s="3">
        <v>0</v>
      </c>
      <c r="H1287" s="3"/>
      <c r="I1287" s="2">
        <f t="shared" si="146"/>
        <v>0</v>
      </c>
      <c r="J1287" s="2">
        <f t="shared" si="147"/>
        <v>0</v>
      </c>
    </row>
    <row r="1288" spans="1:10" ht="40.5" customHeight="1" x14ac:dyDescent="0.25">
      <c r="A1288" s="1" t="s">
        <v>2728</v>
      </c>
      <c r="B1288" s="1" t="s">
        <v>24</v>
      </c>
      <c r="C1288" s="1" t="s">
        <v>2729</v>
      </c>
      <c r="D1288" s="1" t="s">
        <v>2730</v>
      </c>
      <c r="E1288" s="1" t="s">
        <v>51</v>
      </c>
      <c r="F1288" s="2">
        <v>3</v>
      </c>
      <c r="G1288" s="3">
        <v>0</v>
      </c>
      <c r="H1288" s="3"/>
      <c r="I1288" s="2">
        <f t="shared" si="146"/>
        <v>0</v>
      </c>
      <c r="J1288" s="2">
        <f t="shared" si="147"/>
        <v>0</v>
      </c>
    </row>
    <row r="1289" spans="1:10" ht="40.9" customHeight="1" x14ac:dyDescent="0.25">
      <c r="A1289" s="1" t="s">
        <v>2731</v>
      </c>
      <c r="B1289" s="1" t="s">
        <v>24</v>
      </c>
      <c r="C1289" s="1" t="s">
        <v>2732</v>
      </c>
      <c r="D1289" s="1" t="s">
        <v>2733</v>
      </c>
      <c r="E1289" s="1" t="s">
        <v>51</v>
      </c>
      <c r="F1289" s="2">
        <v>3</v>
      </c>
      <c r="G1289" s="3">
        <v>0</v>
      </c>
      <c r="H1289" s="3"/>
      <c r="I1289" s="2">
        <f t="shared" si="146"/>
        <v>0</v>
      </c>
      <c r="J1289" s="2">
        <f t="shared" si="147"/>
        <v>0</v>
      </c>
    </row>
    <row r="1290" spans="1:10" x14ac:dyDescent="0.25">
      <c r="A1290" s="1" t="s">
        <v>2734</v>
      </c>
      <c r="B1290" s="1" t="s">
        <v>19</v>
      </c>
      <c r="C1290" s="1" t="s">
        <v>2735</v>
      </c>
      <c r="D1290" s="1" t="s">
        <v>2736</v>
      </c>
      <c r="E1290" s="1" t="s">
        <v>51</v>
      </c>
      <c r="F1290" s="2">
        <v>2</v>
      </c>
      <c r="G1290" s="3">
        <v>0</v>
      </c>
      <c r="H1290" s="3"/>
      <c r="I1290" s="2">
        <f t="shared" si="146"/>
        <v>0</v>
      </c>
      <c r="J1290" s="2">
        <f t="shared" si="147"/>
        <v>0</v>
      </c>
    </row>
    <row r="1291" spans="1:10" ht="45.4" customHeight="1" x14ac:dyDescent="0.25">
      <c r="A1291" s="1" t="s">
        <v>2737</v>
      </c>
      <c r="B1291" s="1" t="s">
        <v>24</v>
      </c>
      <c r="C1291" s="1" t="s">
        <v>2738</v>
      </c>
      <c r="D1291" s="1" t="s">
        <v>2739</v>
      </c>
      <c r="E1291" s="1" t="s">
        <v>65</v>
      </c>
      <c r="F1291" s="2">
        <v>3</v>
      </c>
      <c r="G1291" s="3">
        <v>0</v>
      </c>
      <c r="H1291" s="3"/>
      <c r="I1291" s="2">
        <f t="shared" si="146"/>
        <v>0</v>
      </c>
      <c r="J1291" s="2">
        <f t="shared" si="147"/>
        <v>0</v>
      </c>
    </row>
    <row r="1292" spans="1:10" ht="45.4" customHeight="1" x14ac:dyDescent="0.25">
      <c r="A1292" s="1" t="s">
        <v>2740</v>
      </c>
      <c r="B1292" s="1" t="s">
        <v>24</v>
      </c>
      <c r="C1292" s="1" t="s">
        <v>2741</v>
      </c>
      <c r="D1292" s="1" t="s">
        <v>2742</v>
      </c>
      <c r="E1292" s="1" t="s">
        <v>65</v>
      </c>
      <c r="F1292" s="2">
        <v>1</v>
      </c>
      <c r="G1292" s="3">
        <v>0</v>
      </c>
      <c r="H1292" s="3"/>
      <c r="I1292" s="2">
        <f t="shared" si="146"/>
        <v>0</v>
      </c>
      <c r="J1292" s="2">
        <f t="shared" si="147"/>
        <v>0</v>
      </c>
    </row>
    <row r="1293" spans="1:10" ht="44.1" customHeight="1" x14ac:dyDescent="0.25">
      <c r="A1293" s="1" t="s">
        <v>2743</v>
      </c>
      <c r="B1293" s="1" t="s">
        <v>24</v>
      </c>
      <c r="C1293" s="1" t="s">
        <v>924</v>
      </c>
      <c r="D1293" s="1" t="s">
        <v>925</v>
      </c>
      <c r="E1293" s="1" t="s">
        <v>65</v>
      </c>
      <c r="F1293" s="2">
        <v>270</v>
      </c>
      <c r="G1293" s="3">
        <v>0</v>
      </c>
      <c r="H1293" s="3"/>
      <c r="I1293" s="2">
        <f t="shared" si="146"/>
        <v>0</v>
      </c>
      <c r="J1293" s="2">
        <f t="shared" si="147"/>
        <v>0</v>
      </c>
    </row>
    <row r="1294" spans="1:10" ht="44.1" customHeight="1" x14ac:dyDescent="0.25">
      <c r="A1294" s="1" t="s">
        <v>2744</v>
      </c>
      <c r="B1294" s="1" t="s">
        <v>24</v>
      </c>
      <c r="C1294" s="1" t="s">
        <v>927</v>
      </c>
      <c r="D1294" s="1" t="s">
        <v>928</v>
      </c>
      <c r="E1294" s="1" t="s">
        <v>65</v>
      </c>
      <c r="F1294" s="2">
        <v>232</v>
      </c>
      <c r="G1294" s="3">
        <v>0</v>
      </c>
      <c r="H1294" s="3"/>
      <c r="I1294" s="2">
        <f t="shared" si="146"/>
        <v>0</v>
      </c>
      <c r="J1294" s="2">
        <f t="shared" si="147"/>
        <v>0</v>
      </c>
    </row>
    <row r="1295" spans="1:10" ht="44.1" customHeight="1" x14ac:dyDescent="0.25">
      <c r="A1295" s="1" t="s">
        <v>2745</v>
      </c>
      <c r="B1295" s="1" t="s">
        <v>24</v>
      </c>
      <c r="C1295" s="1" t="s">
        <v>930</v>
      </c>
      <c r="D1295" s="1" t="s">
        <v>931</v>
      </c>
      <c r="E1295" s="1" t="s">
        <v>65</v>
      </c>
      <c r="F1295" s="2">
        <v>63</v>
      </c>
      <c r="G1295" s="3">
        <v>0</v>
      </c>
      <c r="H1295" s="3"/>
      <c r="I1295" s="2">
        <f t="shared" si="146"/>
        <v>0</v>
      </c>
      <c r="J1295" s="2">
        <f t="shared" si="147"/>
        <v>0</v>
      </c>
    </row>
    <row r="1296" spans="1:10" ht="44.1" customHeight="1" x14ac:dyDescent="0.25">
      <c r="A1296" s="1" t="s">
        <v>2746</v>
      </c>
      <c r="B1296" s="1" t="s">
        <v>24</v>
      </c>
      <c r="C1296" s="1" t="s">
        <v>933</v>
      </c>
      <c r="D1296" s="1" t="s">
        <v>934</v>
      </c>
      <c r="E1296" s="1" t="s">
        <v>65</v>
      </c>
      <c r="F1296" s="2">
        <v>63</v>
      </c>
      <c r="G1296" s="3">
        <v>0</v>
      </c>
      <c r="H1296" s="3"/>
      <c r="I1296" s="2">
        <f t="shared" si="146"/>
        <v>0</v>
      </c>
      <c r="J1296" s="2">
        <f t="shared" si="147"/>
        <v>0</v>
      </c>
    </row>
    <row r="1297" spans="1:10" ht="44.1" customHeight="1" x14ac:dyDescent="0.25">
      <c r="A1297" s="1" t="s">
        <v>2747</v>
      </c>
      <c r="B1297" s="1" t="s">
        <v>24</v>
      </c>
      <c r="C1297" s="1" t="s">
        <v>936</v>
      </c>
      <c r="D1297" s="1" t="s">
        <v>937</v>
      </c>
      <c r="E1297" s="1" t="s">
        <v>65</v>
      </c>
      <c r="F1297" s="2">
        <v>31</v>
      </c>
      <c r="G1297" s="3">
        <v>0</v>
      </c>
      <c r="H1297" s="3"/>
      <c r="I1297" s="2">
        <f t="shared" si="146"/>
        <v>0</v>
      </c>
      <c r="J1297" s="2">
        <f t="shared" si="147"/>
        <v>0</v>
      </c>
    </row>
    <row r="1298" spans="1:10" x14ac:dyDescent="0.25">
      <c r="A1298" s="1" t="s">
        <v>2748</v>
      </c>
      <c r="B1298" s="1"/>
      <c r="C1298" s="1"/>
      <c r="D1298" s="1" t="s">
        <v>2749</v>
      </c>
    </row>
    <row r="1299" spans="1:10" ht="59.85" customHeight="1" x14ac:dyDescent="0.25">
      <c r="A1299" s="1" t="s">
        <v>2750</v>
      </c>
      <c r="B1299" s="1" t="s">
        <v>24</v>
      </c>
      <c r="C1299" s="1" t="s">
        <v>941</v>
      </c>
      <c r="D1299" s="1" t="s">
        <v>942</v>
      </c>
      <c r="E1299" s="1" t="s">
        <v>65</v>
      </c>
      <c r="F1299" s="2">
        <v>54</v>
      </c>
      <c r="G1299" s="3">
        <v>0</v>
      </c>
      <c r="H1299" s="3"/>
      <c r="I1299" s="2">
        <f t="shared" ref="I1299:I1331" si="148">ROUND(G1299*(1 + H1299/100),2)</f>
        <v>0</v>
      </c>
      <c r="J1299" s="2">
        <f t="shared" ref="J1299:J1331" si="149">ROUND(F1299*I1299,2)</f>
        <v>0</v>
      </c>
    </row>
    <row r="1300" spans="1:10" ht="59.85" customHeight="1" x14ac:dyDescent="0.25">
      <c r="A1300" s="1" t="s">
        <v>2751</v>
      </c>
      <c r="B1300" s="1" t="s">
        <v>24</v>
      </c>
      <c r="C1300" s="1" t="s">
        <v>944</v>
      </c>
      <c r="D1300" s="1" t="s">
        <v>945</v>
      </c>
      <c r="E1300" s="1" t="s">
        <v>65</v>
      </c>
      <c r="F1300" s="2">
        <v>156</v>
      </c>
      <c r="G1300" s="3">
        <v>0</v>
      </c>
      <c r="H1300" s="3"/>
      <c r="I1300" s="2">
        <f t="shared" si="148"/>
        <v>0</v>
      </c>
      <c r="J1300" s="2">
        <f t="shared" si="149"/>
        <v>0</v>
      </c>
    </row>
    <row r="1301" spans="1:10" ht="59.85" customHeight="1" x14ac:dyDescent="0.25">
      <c r="A1301" s="1" t="s">
        <v>2752</v>
      </c>
      <c r="B1301" s="1" t="s">
        <v>24</v>
      </c>
      <c r="C1301" s="1" t="s">
        <v>2753</v>
      </c>
      <c r="D1301" s="1" t="s">
        <v>2754</v>
      </c>
      <c r="E1301" s="1" t="s">
        <v>65</v>
      </c>
      <c r="F1301" s="2">
        <v>29</v>
      </c>
      <c r="G1301" s="3">
        <v>0</v>
      </c>
      <c r="H1301" s="3"/>
      <c r="I1301" s="2">
        <f t="shared" si="148"/>
        <v>0</v>
      </c>
      <c r="J1301" s="2">
        <f t="shared" si="149"/>
        <v>0</v>
      </c>
    </row>
    <row r="1302" spans="1:10" ht="60.4" customHeight="1" x14ac:dyDescent="0.25">
      <c r="A1302" s="1" t="s">
        <v>2755</v>
      </c>
      <c r="B1302" s="1" t="s">
        <v>24</v>
      </c>
      <c r="C1302" s="1" t="s">
        <v>947</v>
      </c>
      <c r="D1302" s="1" t="s">
        <v>948</v>
      </c>
      <c r="E1302" s="1" t="s">
        <v>65</v>
      </c>
      <c r="F1302" s="2">
        <v>667</v>
      </c>
      <c r="G1302" s="3">
        <v>0</v>
      </c>
      <c r="H1302" s="3"/>
      <c r="I1302" s="2">
        <f t="shared" si="148"/>
        <v>0</v>
      </c>
      <c r="J1302" s="2">
        <f t="shared" si="149"/>
        <v>0</v>
      </c>
    </row>
    <row r="1303" spans="1:10" ht="55.9" customHeight="1" x14ac:dyDescent="0.25">
      <c r="A1303" s="1" t="s">
        <v>2756</v>
      </c>
      <c r="B1303" s="1" t="s">
        <v>24</v>
      </c>
      <c r="C1303" s="1" t="s">
        <v>950</v>
      </c>
      <c r="D1303" s="1" t="s">
        <v>951</v>
      </c>
      <c r="E1303" s="1" t="s">
        <v>65</v>
      </c>
      <c r="F1303" s="2">
        <v>135</v>
      </c>
      <c r="G1303" s="3">
        <v>0</v>
      </c>
      <c r="H1303" s="3"/>
      <c r="I1303" s="2">
        <f t="shared" si="148"/>
        <v>0</v>
      </c>
      <c r="J1303" s="2">
        <f t="shared" si="149"/>
        <v>0</v>
      </c>
    </row>
    <row r="1304" spans="1:10" ht="56.65" customHeight="1" x14ac:dyDescent="0.25">
      <c r="A1304" s="1" t="s">
        <v>2757</v>
      </c>
      <c r="B1304" s="1" t="s">
        <v>24</v>
      </c>
      <c r="C1304" s="1" t="s">
        <v>2758</v>
      </c>
      <c r="D1304" s="1" t="s">
        <v>2759</v>
      </c>
      <c r="E1304" s="1" t="s">
        <v>65</v>
      </c>
      <c r="F1304" s="2">
        <v>9</v>
      </c>
      <c r="G1304" s="3">
        <v>0</v>
      </c>
      <c r="H1304" s="3"/>
      <c r="I1304" s="2">
        <f t="shared" si="148"/>
        <v>0</v>
      </c>
      <c r="J1304" s="2">
        <f t="shared" si="149"/>
        <v>0</v>
      </c>
    </row>
    <row r="1305" spans="1:10" ht="22.15" customHeight="1" x14ac:dyDescent="0.25">
      <c r="A1305" s="1" t="s">
        <v>2760</v>
      </c>
      <c r="B1305" s="1" t="s">
        <v>19</v>
      </c>
      <c r="C1305" s="1" t="s">
        <v>956</v>
      </c>
      <c r="D1305" s="1" t="s">
        <v>957</v>
      </c>
      <c r="E1305" s="1" t="s">
        <v>51</v>
      </c>
      <c r="F1305" s="2">
        <v>13</v>
      </c>
      <c r="G1305" s="3">
        <v>0</v>
      </c>
      <c r="H1305" s="3"/>
      <c r="I1305" s="2">
        <f t="shared" si="148"/>
        <v>0</v>
      </c>
      <c r="J1305" s="2">
        <f t="shared" si="149"/>
        <v>0</v>
      </c>
    </row>
    <row r="1306" spans="1:10" ht="68.45" customHeight="1" x14ac:dyDescent="0.25">
      <c r="A1306" s="1" t="s">
        <v>2761</v>
      </c>
      <c r="B1306" s="1" t="s">
        <v>24</v>
      </c>
      <c r="C1306" s="1" t="s">
        <v>962</v>
      </c>
      <c r="D1306" s="1" t="s">
        <v>963</v>
      </c>
      <c r="E1306" s="1" t="s">
        <v>51</v>
      </c>
      <c r="F1306" s="2">
        <v>27</v>
      </c>
      <c r="G1306" s="3">
        <v>0</v>
      </c>
      <c r="H1306" s="3"/>
      <c r="I1306" s="2">
        <f t="shared" si="148"/>
        <v>0</v>
      </c>
      <c r="J1306" s="2">
        <f t="shared" si="149"/>
        <v>0</v>
      </c>
    </row>
    <row r="1307" spans="1:10" ht="54" customHeight="1" x14ac:dyDescent="0.25">
      <c r="A1307" s="1" t="s">
        <v>2762</v>
      </c>
      <c r="B1307" s="1" t="s">
        <v>24</v>
      </c>
      <c r="C1307" s="1" t="s">
        <v>845</v>
      </c>
      <c r="D1307" s="1" t="s">
        <v>846</v>
      </c>
      <c r="E1307" s="1" t="s">
        <v>51</v>
      </c>
      <c r="F1307" s="2">
        <v>18</v>
      </c>
      <c r="G1307" s="3">
        <v>0</v>
      </c>
      <c r="H1307" s="3"/>
      <c r="I1307" s="2">
        <f t="shared" si="148"/>
        <v>0</v>
      </c>
      <c r="J1307" s="2">
        <f t="shared" si="149"/>
        <v>0</v>
      </c>
    </row>
    <row r="1308" spans="1:10" ht="19.899999999999999" customHeight="1" x14ac:dyDescent="0.25">
      <c r="A1308" s="1" t="s">
        <v>2763</v>
      </c>
      <c r="B1308" s="1" t="s">
        <v>19</v>
      </c>
      <c r="C1308" s="1" t="s">
        <v>965</v>
      </c>
      <c r="D1308" s="1" t="s">
        <v>966</v>
      </c>
      <c r="E1308" s="1" t="s">
        <v>51</v>
      </c>
      <c r="F1308" s="2">
        <v>1</v>
      </c>
      <c r="G1308" s="3">
        <v>0</v>
      </c>
      <c r="H1308" s="3"/>
      <c r="I1308" s="2">
        <f t="shared" si="148"/>
        <v>0</v>
      </c>
      <c r="J1308" s="2">
        <f t="shared" si="149"/>
        <v>0</v>
      </c>
    </row>
    <row r="1309" spans="1:10" ht="54.4" customHeight="1" x14ac:dyDescent="0.25">
      <c r="A1309" s="1" t="s">
        <v>2764</v>
      </c>
      <c r="B1309" s="1" t="s">
        <v>24</v>
      </c>
      <c r="C1309" s="1" t="s">
        <v>959</v>
      </c>
      <c r="D1309" s="1" t="s">
        <v>960</v>
      </c>
      <c r="E1309" s="1" t="s">
        <v>51</v>
      </c>
      <c r="F1309" s="2">
        <v>1</v>
      </c>
      <c r="G1309" s="3">
        <v>0</v>
      </c>
      <c r="H1309" s="3"/>
      <c r="I1309" s="2">
        <f t="shared" si="148"/>
        <v>0</v>
      </c>
      <c r="J1309" s="2">
        <f t="shared" si="149"/>
        <v>0</v>
      </c>
    </row>
    <row r="1310" spans="1:10" ht="74.650000000000006" customHeight="1" x14ac:dyDescent="0.25">
      <c r="A1310" s="1" t="s">
        <v>2765</v>
      </c>
      <c r="B1310" s="1" t="s">
        <v>24</v>
      </c>
      <c r="C1310" s="1" t="s">
        <v>2766</v>
      </c>
      <c r="D1310" s="1" t="s">
        <v>2767</v>
      </c>
      <c r="E1310" s="1" t="s">
        <v>51</v>
      </c>
      <c r="F1310" s="2">
        <v>1</v>
      </c>
      <c r="G1310" s="3">
        <v>0</v>
      </c>
      <c r="H1310" s="3"/>
      <c r="I1310" s="2">
        <f t="shared" si="148"/>
        <v>0</v>
      </c>
      <c r="J1310" s="2">
        <f t="shared" si="149"/>
        <v>0</v>
      </c>
    </row>
    <row r="1311" spans="1:10" x14ac:dyDescent="0.25">
      <c r="A1311" s="1" t="s">
        <v>2768</v>
      </c>
      <c r="B1311" s="1" t="s">
        <v>19</v>
      </c>
      <c r="C1311" s="1" t="s">
        <v>969</v>
      </c>
      <c r="D1311" s="1" t="s">
        <v>970</v>
      </c>
      <c r="E1311" s="1" t="s">
        <v>51</v>
      </c>
      <c r="F1311" s="2">
        <v>1</v>
      </c>
      <c r="G1311" s="3">
        <v>0</v>
      </c>
      <c r="H1311" s="3"/>
      <c r="I1311" s="2">
        <f t="shared" si="148"/>
        <v>0</v>
      </c>
      <c r="J1311" s="2">
        <f t="shared" si="149"/>
        <v>0</v>
      </c>
    </row>
    <row r="1312" spans="1:10" ht="72.400000000000006" customHeight="1" x14ac:dyDescent="0.25">
      <c r="A1312" s="1" t="s">
        <v>2769</v>
      </c>
      <c r="B1312" s="1" t="s">
        <v>24</v>
      </c>
      <c r="C1312" s="1" t="s">
        <v>972</v>
      </c>
      <c r="D1312" s="1" t="s">
        <v>973</v>
      </c>
      <c r="E1312" s="1" t="s">
        <v>51</v>
      </c>
      <c r="F1312" s="2">
        <v>9</v>
      </c>
      <c r="G1312" s="3">
        <v>0</v>
      </c>
      <c r="H1312" s="3"/>
      <c r="I1312" s="2">
        <f t="shared" si="148"/>
        <v>0</v>
      </c>
      <c r="J1312" s="2">
        <f t="shared" si="149"/>
        <v>0</v>
      </c>
    </row>
    <row r="1313" spans="1:10" ht="72.400000000000006" customHeight="1" x14ac:dyDescent="0.25">
      <c r="A1313" s="1" t="s">
        <v>2770</v>
      </c>
      <c r="B1313" s="1" t="s">
        <v>24</v>
      </c>
      <c r="C1313" s="1" t="s">
        <v>975</v>
      </c>
      <c r="D1313" s="1" t="s">
        <v>976</v>
      </c>
      <c r="E1313" s="1" t="s">
        <v>51</v>
      </c>
      <c r="F1313" s="2">
        <v>62</v>
      </c>
      <c r="G1313" s="3">
        <v>0</v>
      </c>
      <c r="H1313" s="3"/>
      <c r="I1313" s="2">
        <f t="shared" si="148"/>
        <v>0</v>
      </c>
      <c r="J1313" s="2">
        <f t="shared" si="149"/>
        <v>0</v>
      </c>
    </row>
    <row r="1314" spans="1:10" ht="70.150000000000006" customHeight="1" x14ac:dyDescent="0.25">
      <c r="A1314" s="1" t="s">
        <v>2771</v>
      </c>
      <c r="B1314" s="1" t="s">
        <v>24</v>
      </c>
      <c r="C1314" s="1" t="s">
        <v>978</v>
      </c>
      <c r="D1314" s="1" t="s">
        <v>979</v>
      </c>
      <c r="E1314" s="1" t="s">
        <v>51</v>
      </c>
      <c r="F1314" s="2">
        <v>36</v>
      </c>
      <c r="G1314" s="3">
        <v>0</v>
      </c>
      <c r="H1314" s="3"/>
      <c r="I1314" s="2">
        <f t="shared" si="148"/>
        <v>0</v>
      </c>
      <c r="J1314" s="2">
        <f t="shared" si="149"/>
        <v>0</v>
      </c>
    </row>
    <row r="1315" spans="1:10" ht="70.150000000000006" customHeight="1" x14ac:dyDescent="0.25">
      <c r="A1315" s="1" t="s">
        <v>2772</v>
      </c>
      <c r="B1315" s="1" t="s">
        <v>24</v>
      </c>
      <c r="C1315" s="1" t="s">
        <v>981</v>
      </c>
      <c r="D1315" s="1" t="s">
        <v>982</v>
      </c>
      <c r="E1315" s="1" t="s">
        <v>51</v>
      </c>
      <c r="F1315" s="2">
        <v>44</v>
      </c>
      <c r="G1315" s="3">
        <v>0</v>
      </c>
      <c r="H1315" s="3"/>
      <c r="I1315" s="2">
        <f t="shared" si="148"/>
        <v>0</v>
      </c>
      <c r="J1315" s="2">
        <f t="shared" si="149"/>
        <v>0</v>
      </c>
    </row>
    <row r="1316" spans="1:10" ht="70.150000000000006" customHeight="1" x14ac:dyDescent="0.25">
      <c r="A1316" s="1" t="s">
        <v>2773</v>
      </c>
      <c r="B1316" s="1" t="s">
        <v>24</v>
      </c>
      <c r="C1316" s="1" t="s">
        <v>2774</v>
      </c>
      <c r="D1316" s="1" t="s">
        <v>2775</v>
      </c>
      <c r="E1316" s="1" t="s">
        <v>51</v>
      </c>
      <c r="F1316" s="2">
        <v>4</v>
      </c>
      <c r="G1316" s="3">
        <v>0</v>
      </c>
      <c r="H1316" s="3"/>
      <c r="I1316" s="2">
        <f t="shared" si="148"/>
        <v>0</v>
      </c>
      <c r="J1316" s="2">
        <f t="shared" si="149"/>
        <v>0</v>
      </c>
    </row>
    <row r="1317" spans="1:10" ht="70.150000000000006" customHeight="1" x14ac:dyDescent="0.25">
      <c r="A1317" s="1" t="s">
        <v>2776</v>
      </c>
      <c r="B1317" s="1" t="s">
        <v>24</v>
      </c>
      <c r="C1317" s="1" t="s">
        <v>2777</v>
      </c>
      <c r="D1317" s="1" t="s">
        <v>2778</v>
      </c>
      <c r="E1317" s="1" t="s">
        <v>51</v>
      </c>
      <c r="F1317" s="2">
        <v>3</v>
      </c>
      <c r="G1317" s="3">
        <v>0</v>
      </c>
      <c r="H1317" s="3"/>
      <c r="I1317" s="2">
        <f t="shared" si="148"/>
        <v>0</v>
      </c>
      <c r="J1317" s="2">
        <f t="shared" si="149"/>
        <v>0</v>
      </c>
    </row>
    <row r="1318" spans="1:10" ht="70.7" customHeight="1" x14ac:dyDescent="0.25">
      <c r="A1318" s="1" t="s">
        <v>2779</v>
      </c>
      <c r="B1318" s="1" t="s">
        <v>24</v>
      </c>
      <c r="C1318" s="1" t="s">
        <v>984</v>
      </c>
      <c r="D1318" s="1" t="s">
        <v>985</v>
      </c>
      <c r="E1318" s="1" t="s">
        <v>51</v>
      </c>
      <c r="F1318" s="2">
        <v>27</v>
      </c>
      <c r="G1318" s="3">
        <v>0</v>
      </c>
      <c r="H1318" s="3"/>
      <c r="I1318" s="2">
        <f t="shared" si="148"/>
        <v>0</v>
      </c>
      <c r="J1318" s="2">
        <f t="shared" si="149"/>
        <v>0</v>
      </c>
    </row>
    <row r="1319" spans="1:10" ht="68.45" customHeight="1" x14ac:dyDescent="0.25">
      <c r="A1319" s="1" t="s">
        <v>2780</v>
      </c>
      <c r="B1319" s="1" t="s">
        <v>24</v>
      </c>
      <c r="C1319" s="1" t="s">
        <v>987</v>
      </c>
      <c r="D1319" s="1" t="s">
        <v>988</v>
      </c>
      <c r="E1319" s="1" t="s">
        <v>51</v>
      </c>
      <c r="F1319" s="2">
        <v>99</v>
      </c>
      <c r="G1319" s="3">
        <v>0</v>
      </c>
      <c r="H1319" s="3"/>
      <c r="I1319" s="2">
        <f t="shared" si="148"/>
        <v>0</v>
      </c>
      <c r="J1319" s="2">
        <f t="shared" si="149"/>
        <v>0</v>
      </c>
    </row>
    <row r="1320" spans="1:10" ht="72" customHeight="1" x14ac:dyDescent="0.25">
      <c r="A1320" s="1" t="s">
        <v>2781</v>
      </c>
      <c r="B1320" s="1" t="s">
        <v>24</v>
      </c>
      <c r="C1320" s="1" t="s">
        <v>999</v>
      </c>
      <c r="D1320" s="1" t="s">
        <v>1000</v>
      </c>
      <c r="E1320" s="1" t="s">
        <v>51</v>
      </c>
      <c r="F1320" s="2">
        <v>9</v>
      </c>
      <c r="G1320" s="3">
        <v>0</v>
      </c>
      <c r="H1320" s="3"/>
      <c r="I1320" s="2">
        <f t="shared" si="148"/>
        <v>0</v>
      </c>
      <c r="J1320" s="2">
        <f t="shared" si="149"/>
        <v>0</v>
      </c>
    </row>
    <row r="1321" spans="1:10" ht="74.25" customHeight="1" x14ac:dyDescent="0.25">
      <c r="A1321" s="1" t="s">
        <v>2782</v>
      </c>
      <c r="B1321" s="1" t="s">
        <v>24</v>
      </c>
      <c r="C1321" s="1" t="s">
        <v>1005</v>
      </c>
      <c r="D1321" s="1" t="s">
        <v>1006</v>
      </c>
      <c r="E1321" s="1" t="s">
        <v>51</v>
      </c>
      <c r="F1321" s="2">
        <v>28</v>
      </c>
      <c r="G1321" s="3">
        <v>0</v>
      </c>
      <c r="H1321" s="3"/>
      <c r="I1321" s="2">
        <f t="shared" si="148"/>
        <v>0</v>
      </c>
      <c r="J1321" s="2">
        <f t="shared" si="149"/>
        <v>0</v>
      </c>
    </row>
    <row r="1322" spans="1:10" ht="74.25" customHeight="1" x14ac:dyDescent="0.25">
      <c r="A1322" s="1" t="s">
        <v>2783</v>
      </c>
      <c r="B1322" s="1" t="s">
        <v>24</v>
      </c>
      <c r="C1322" s="1" t="s">
        <v>2784</v>
      </c>
      <c r="D1322" s="1" t="s">
        <v>2785</v>
      </c>
      <c r="E1322" s="1" t="s">
        <v>51</v>
      </c>
      <c r="F1322" s="2">
        <v>1</v>
      </c>
      <c r="G1322" s="3">
        <v>0</v>
      </c>
      <c r="H1322" s="3"/>
      <c r="I1322" s="2">
        <f t="shared" si="148"/>
        <v>0</v>
      </c>
      <c r="J1322" s="2">
        <f t="shared" si="149"/>
        <v>0</v>
      </c>
    </row>
    <row r="1323" spans="1:10" ht="75.2" customHeight="1" x14ac:dyDescent="0.25">
      <c r="A1323" s="1" t="s">
        <v>2786</v>
      </c>
      <c r="B1323" s="1" t="s">
        <v>24</v>
      </c>
      <c r="C1323" s="1" t="s">
        <v>1011</v>
      </c>
      <c r="D1323" s="1" t="s">
        <v>1012</v>
      </c>
      <c r="E1323" s="1" t="s">
        <v>51</v>
      </c>
      <c r="F1323" s="2">
        <v>15</v>
      </c>
      <c r="G1323" s="3">
        <v>0</v>
      </c>
      <c r="H1323" s="3"/>
      <c r="I1323" s="2">
        <f t="shared" si="148"/>
        <v>0</v>
      </c>
      <c r="J1323" s="2">
        <f t="shared" si="149"/>
        <v>0</v>
      </c>
    </row>
    <row r="1324" spans="1:10" ht="68.45" customHeight="1" x14ac:dyDescent="0.25">
      <c r="A1324" s="1" t="s">
        <v>2787</v>
      </c>
      <c r="B1324" s="1" t="s">
        <v>24</v>
      </c>
      <c r="C1324" s="1" t="s">
        <v>2788</v>
      </c>
      <c r="D1324" s="1" t="s">
        <v>2789</v>
      </c>
      <c r="E1324" s="1" t="s">
        <v>51</v>
      </c>
      <c r="F1324" s="2">
        <v>4</v>
      </c>
      <c r="G1324" s="3">
        <v>0</v>
      </c>
      <c r="H1324" s="3"/>
      <c r="I1324" s="2">
        <f t="shared" si="148"/>
        <v>0</v>
      </c>
      <c r="J1324" s="2">
        <f t="shared" si="149"/>
        <v>0</v>
      </c>
    </row>
    <row r="1325" spans="1:10" ht="64.349999999999994" customHeight="1" x14ac:dyDescent="0.25">
      <c r="A1325" s="1" t="s">
        <v>2790</v>
      </c>
      <c r="B1325" s="1" t="s">
        <v>24</v>
      </c>
      <c r="C1325" s="1" t="s">
        <v>1002</v>
      </c>
      <c r="D1325" s="1" t="s">
        <v>1003</v>
      </c>
      <c r="E1325" s="1" t="s">
        <v>51</v>
      </c>
      <c r="F1325" s="2">
        <v>2</v>
      </c>
      <c r="G1325" s="3">
        <v>0</v>
      </c>
      <c r="H1325" s="3"/>
      <c r="I1325" s="2">
        <f t="shared" si="148"/>
        <v>0</v>
      </c>
      <c r="J1325" s="2">
        <f t="shared" si="149"/>
        <v>0</v>
      </c>
    </row>
    <row r="1326" spans="1:10" ht="18.399999999999999" customHeight="1" x14ac:dyDescent="0.25">
      <c r="A1326" s="1" t="s">
        <v>2791</v>
      </c>
      <c r="B1326" s="1" t="s">
        <v>19</v>
      </c>
      <c r="C1326" s="1" t="s">
        <v>2792</v>
      </c>
      <c r="D1326" s="1" t="s">
        <v>2793</v>
      </c>
      <c r="E1326" s="1" t="s">
        <v>51</v>
      </c>
      <c r="F1326" s="2">
        <v>13</v>
      </c>
      <c r="G1326" s="3">
        <v>0</v>
      </c>
      <c r="H1326" s="3"/>
      <c r="I1326" s="2">
        <f t="shared" si="148"/>
        <v>0</v>
      </c>
      <c r="J1326" s="2">
        <f t="shared" si="149"/>
        <v>0</v>
      </c>
    </row>
    <row r="1327" spans="1:10" ht="71.099999999999994" customHeight="1" x14ac:dyDescent="0.25">
      <c r="A1327" s="1" t="s">
        <v>2794</v>
      </c>
      <c r="B1327" s="1" t="s">
        <v>24</v>
      </c>
      <c r="C1327" s="1" t="s">
        <v>990</v>
      </c>
      <c r="D1327" s="1" t="s">
        <v>991</v>
      </c>
      <c r="E1327" s="1" t="s">
        <v>51</v>
      </c>
      <c r="F1327" s="2">
        <v>71</v>
      </c>
      <c r="G1327" s="3">
        <v>0</v>
      </c>
      <c r="H1327" s="3"/>
      <c r="I1327" s="2">
        <f t="shared" si="148"/>
        <v>0</v>
      </c>
      <c r="J1327" s="2">
        <f t="shared" si="149"/>
        <v>0</v>
      </c>
    </row>
    <row r="1328" spans="1:10" ht="71.099999999999994" customHeight="1" x14ac:dyDescent="0.25">
      <c r="A1328" s="1" t="s">
        <v>2795</v>
      </c>
      <c r="B1328" s="1" t="s">
        <v>24</v>
      </c>
      <c r="C1328" s="1" t="s">
        <v>993</v>
      </c>
      <c r="D1328" s="1" t="s">
        <v>994</v>
      </c>
      <c r="E1328" s="1" t="s">
        <v>51</v>
      </c>
      <c r="F1328" s="2">
        <v>82</v>
      </c>
      <c r="G1328" s="3">
        <v>0</v>
      </c>
      <c r="H1328" s="3"/>
      <c r="I1328" s="2">
        <f t="shared" si="148"/>
        <v>0</v>
      </c>
      <c r="J1328" s="2">
        <f t="shared" si="149"/>
        <v>0</v>
      </c>
    </row>
    <row r="1329" spans="1:10" ht="71.099999999999994" customHeight="1" x14ac:dyDescent="0.25">
      <c r="A1329" s="1" t="s">
        <v>2796</v>
      </c>
      <c r="B1329" s="1" t="s">
        <v>24</v>
      </c>
      <c r="C1329" s="1" t="s">
        <v>2797</v>
      </c>
      <c r="D1329" s="1" t="s">
        <v>2798</v>
      </c>
      <c r="E1329" s="1" t="s">
        <v>51</v>
      </c>
      <c r="F1329" s="2">
        <v>7</v>
      </c>
      <c r="G1329" s="3">
        <v>0</v>
      </c>
      <c r="H1329" s="3"/>
      <c r="I1329" s="2">
        <f t="shared" si="148"/>
        <v>0</v>
      </c>
      <c r="J1329" s="2">
        <f t="shared" si="149"/>
        <v>0</v>
      </c>
    </row>
    <row r="1330" spans="1:10" ht="71.650000000000006" customHeight="1" x14ac:dyDescent="0.25">
      <c r="A1330" s="1" t="s">
        <v>2799</v>
      </c>
      <c r="B1330" s="1" t="s">
        <v>24</v>
      </c>
      <c r="C1330" s="1" t="s">
        <v>996</v>
      </c>
      <c r="D1330" s="1" t="s">
        <v>997</v>
      </c>
      <c r="E1330" s="1" t="s">
        <v>51</v>
      </c>
      <c r="F1330" s="2">
        <v>126</v>
      </c>
      <c r="G1330" s="3">
        <v>0</v>
      </c>
      <c r="H1330" s="3"/>
      <c r="I1330" s="2">
        <f t="shared" si="148"/>
        <v>0</v>
      </c>
      <c r="J1330" s="2">
        <f t="shared" si="149"/>
        <v>0</v>
      </c>
    </row>
    <row r="1331" spans="1:10" x14ac:dyDescent="0.25">
      <c r="A1331" s="1" t="s">
        <v>2800</v>
      </c>
      <c r="B1331" s="1" t="s">
        <v>19</v>
      </c>
      <c r="C1331" s="1" t="s">
        <v>953</v>
      </c>
      <c r="D1331" s="1" t="s">
        <v>954</v>
      </c>
      <c r="E1331" s="1" t="s">
        <v>44</v>
      </c>
      <c r="F1331" s="2">
        <v>5</v>
      </c>
      <c r="G1331" s="3">
        <v>0</v>
      </c>
      <c r="H1331" s="3"/>
      <c r="I1331" s="2">
        <f t="shared" si="148"/>
        <v>0</v>
      </c>
      <c r="J1331" s="2">
        <f t="shared" si="149"/>
        <v>0</v>
      </c>
    </row>
    <row r="1332" spans="1:10" x14ac:dyDescent="0.25">
      <c r="A1332" s="1" t="s">
        <v>2801</v>
      </c>
      <c r="B1332" s="1"/>
      <c r="C1332" s="1"/>
      <c r="D1332" s="1" t="s">
        <v>2802</v>
      </c>
    </row>
    <row r="1333" spans="1:10" x14ac:dyDescent="0.25">
      <c r="A1333" s="1" t="s">
        <v>2803</v>
      </c>
      <c r="B1333" s="1" t="s">
        <v>19</v>
      </c>
      <c r="C1333" s="1" t="s">
        <v>2804</v>
      </c>
      <c r="D1333" s="1" t="s">
        <v>2805</v>
      </c>
      <c r="E1333" s="1" t="s">
        <v>51</v>
      </c>
      <c r="F1333" s="2">
        <v>3</v>
      </c>
      <c r="G1333" s="3">
        <v>0</v>
      </c>
      <c r="H1333" s="3"/>
      <c r="I1333" s="2">
        <f>ROUND(G1333*(1 + H1333/100),2)</f>
        <v>0</v>
      </c>
      <c r="J1333" s="2">
        <f>ROUND(F1333*I1333,2)</f>
        <v>0</v>
      </c>
    </row>
    <row r="1334" spans="1:10" x14ac:dyDescent="0.25">
      <c r="A1334" s="1" t="s">
        <v>2806</v>
      </c>
      <c r="B1334" s="1" t="s">
        <v>19</v>
      </c>
      <c r="C1334" s="1" t="s">
        <v>2807</v>
      </c>
      <c r="D1334" s="1" t="s">
        <v>2808</v>
      </c>
      <c r="E1334" s="1" t="s">
        <v>51</v>
      </c>
      <c r="F1334" s="2">
        <v>4</v>
      </c>
      <c r="G1334" s="3">
        <v>0</v>
      </c>
      <c r="H1334" s="3"/>
      <c r="I1334" s="2">
        <f>ROUND(G1334*(1 + H1334/100),2)</f>
        <v>0</v>
      </c>
      <c r="J1334" s="2">
        <f>ROUND(F1334*I1334,2)</f>
        <v>0</v>
      </c>
    </row>
    <row r="1335" spans="1:10" x14ac:dyDescent="0.25">
      <c r="A1335" s="1" t="s">
        <v>2809</v>
      </c>
      <c r="B1335" s="1"/>
      <c r="C1335" s="1"/>
      <c r="D1335" s="1" t="s">
        <v>2810</v>
      </c>
    </row>
    <row r="1336" spans="1:10" ht="24.75" customHeight="1" x14ac:dyDescent="0.25">
      <c r="A1336" s="1" t="s">
        <v>2811</v>
      </c>
      <c r="B1336" s="1" t="s">
        <v>19</v>
      </c>
      <c r="C1336" s="1" t="s">
        <v>2812</v>
      </c>
      <c r="D1336" s="1" t="s">
        <v>2813</v>
      </c>
      <c r="E1336" s="1" t="s">
        <v>44</v>
      </c>
      <c r="F1336" s="2">
        <v>1</v>
      </c>
      <c r="G1336" s="3">
        <v>0</v>
      </c>
      <c r="H1336" s="3"/>
      <c r="I1336" s="2">
        <f>ROUND(G1336*(1 + H1336/100),2)</f>
        <v>0</v>
      </c>
      <c r="J1336" s="2">
        <f>ROUND(F1336*I1336,2)</f>
        <v>0</v>
      </c>
    </row>
    <row r="1337" spans="1:10" x14ac:dyDescent="0.25">
      <c r="A1337" s="1" t="s">
        <v>2814</v>
      </c>
      <c r="B1337" s="1"/>
      <c r="C1337" s="1"/>
      <c r="D1337" s="1" t="s">
        <v>2815</v>
      </c>
    </row>
    <row r="1338" spans="1:10" x14ac:dyDescent="0.25">
      <c r="A1338" s="1" t="s">
        <v>2816</v>
      </c>
      <c r="B1338" s="1"/>
      <c r="C1338" s="1"/>
      <c r="D1338" s="1" t="s">
        <v>1199</v>
      </c>
    </row>
    <row r="1339" spans="1:10" x14ac:dyDescent="0.25">
      <c r="A1339" s="1" t="s">
        <v>2817</v>
      </c>
      <c r="B1339" s="1"/>
      <c r="C1339" s="1"/>
      <c r="D1339" s="1" t="s">
        <v>1201</v>
      </c>
    </row>
    <row r="1340" spans="1:10" ht="23.45" customHeight="1" x14ac:dyDescent="0.25">
      <c r="A1340" s="1" t="s">
        <v>2818</v>
      </c>
      <c r="B1340" s="1" t="s">
        <v>24</v>
      </c>
      <c r="C1340" s="1" t="s">
        <v>2819</v>
      </c>
      <c r="D1340" s="1" t="s">
        <v>2820</v>
      </c>
      <c r="E1340" s="1" t="s">
        <v>2821</v>
      </c>
      <c r="F1340" s="2">
        <v>1027.2</v>
      </c>
      <c r="G1340" s="3">
        <v>0</v>
      </c>
      <c r="H1340" s="3"/>
      <c r="I1340" s="2">
        <f t="shared" ref="I1340:I1376" si="150">ROUND(G1340*(1 + H1340/100),2)</f>
        <v>0</v>
      </c>
      <c r="J1340" s="2">
        <f t="shared" ref="J1340:J1376" si="151">ROUND(F1340*I1340,2)</f>
        <v>0</v>
      </c>
    </row>
    <row r="1341" spans="1:10" ht="24.4" customHeight="1" x14ac:dyDescent="0.25">
      <c r="A1341" s="1" t="s">
        <v>2822</v>
      </c>
      <c r="B1341" s="1" t="s">
        <v>24</v>
      </c>
      <c r="C1341" s="1" t="s">
        <v>2819</v>
      </c>
      <c r="D1341" s="1" t="s">
        <v>2823</v>
      </c>
      <c r="E1341" s="1" t="s">
        <v>2821</v>
      </c>
      <c r="F1341" s="2">
        <v>367.15</v>
      </c>
      <c r="G1341" s="3">
        <v>0</v>
      </c>
      <c r="H1341" s="3"/>
      <c r="I1341" s="2">
        <f t="shared" si="150"/>
        <v>0</v>
      </c>
      <c r="J1341" s="2">
        <f t="shared" si="151"/>
        <v>0</v>
      </c>
    </row>
    <row r="1342" spans="1:10" ht="23.85" customHeight="1" x14ac:dyDescent="0.25">
      <c r="A1342" s="1" t="s">
        <v>2824</v>
      </c>
      <c r="B1342" s="1" t="s">
        <v>24</v>
      </c>
      <c r="C1342" s="1" t="s">
        <v>2819</v>
      </c>
      <c r="D1342" s="1" t="s">
        <v>2825</v>
      </c>
      <c r="E1342" s="1" t="s">
        <v>2821</v>
      </c>
      <c r="F1342" s="2">
        <v>313</v>
      </c>
      <c r="G1342" s="3">
        <v>0</v>
      </c>
      <c r="H1342" s="3"/>
      <c r="I1342" s="2">
        <f t="shared" si="150"/>
        <v>0</v>
      </c>
      <c r="J1342" s="2">
        <f t="shared" si="151"/>
        <v>0</v>
      </c>
    </row>
    <row r="1343" spans="1:10" ht="23.85" customHeight="1" x14ac:dyDescent="0.25">
      <c r="A1343" s="1" t="s">
        <v>2826</v>
      </c>
      <c r="B1343" s="1" t="s">
        <v>24</v>
      </c>
      <c r="C1343" s="1" t="s">
        <v>2819</v>
      </c>
      <c r="D1343" s="1" t="s">
        <v>2827</v>
      </c>
      <c r="E1343" s="1" t="s">
        <v>2821</v>
      </c>
      <c r="F1343" s="2">
        <v>602.54999999999995</v>
      </c>
      <c r="G1343" s="3">
        <v>0</v>
      </c>
      <c r="H1343" s="3"/>
      <c r="I1343" s="2">
        <f t="shared" si="150"/>
        <v>0</v>
      </c>
      <c r="J1343" s="2">
        <f t="shared" si="151"/>
        <v>0</v>
      </c>
    </row>
    <row r="1344" spans="1:10" ht="25.15" customHeight="1" x14ac:dyDescent="0.25">
      <c r="A1344" s="1" t="s">
        <v>2828</v>
      </c>
      <c r="B1344" s="1" t="s">
        <v>24</v>
      </c>
      <c r="C1344" s="1" t="s">
        <v>2819</v>
      </c>
      <c r="D1344" s="1" t="s">
        <v>2829</v>
      </c>
      <c r="E1344" s="1" t="s">
        <v>2821</v>
      </c>
      <c r="F1344" s="2">
        <v>457.05</v>
      </c>
      <c r="G1344" s="3">
        <v>0</v>
      </c>
      <c r="H1344" s="3"/>
      <c r="I1344" s="2">
        <f t="shared" si="150"/>
        <v>0</v>
      </c>
      <c r="J1344" s="2">
        <f t="shared" si="151"/>
        <v>0</v>
      </c>
    </row>
    <row r="1345" spans="1:10" ht="23.85" customHeight="1" x14ac:dyDescent="0.25">
      <c r="A1345" s="1" t="s">
        <v>2830</v>
      </c>
      <c r="B1345" s="1" t="s">
        <v>24</v>
      </c>
      <c r="C1345" s="1" t="s">
        <v>1222</v>
      </c>
      <c r="D1345" s="1" t="s">
        <v>2831</v>
      </c>
      <c r="E1345" s="1" t="s">
        <v>2821</v>
      </c>
      <c r="F1345" s="2">
        <v>50</v>
      </c>
      <c r="G1345" s="3">
        <v>0</v>
      </c>
      <c r="H1345" s="3"/>
      <c r="I1345" s="2">
        <f t="shared" si="150"/>
        <v>0</v>
      </c>
      <c r="J1345" s="2">
        <f t="shared" si="151"/>
        <v>0</v>
      </c>
    </row>
    <row r="1346" spans="1:10" ht="22.9" customHeight="1" x14ac:dyDescent="0.25">
      <c r="A1346" s="1" t="s">
        <v>2832</v>
      </c>
      <c r="B1346" s="1" t="s">
        <v>24</v>
      </c>
      <c r="C1346" s="1" t="s">
        <v>1225</v>
      </c>
      <c r="D1346" s="1" t="s">
        <v>2833</v>
      </c>
      <c r="E1346" s="1" t="s">
        <v>2821</v>
      </c>
      <c r="F1346" s="2">
        <v>106.48</v>
      </c>
      <c r="G1346" s="3">
        <v>0</v>
      </c>
      <c r="H1346" s="3"/>
      <c r="I1346" s="2">
        <f t="shared" si="150"/>
        <v>0</v>
      </c>
      <c r="J1346" s="2">
        <f t="shared" si="151"/>
        <v>0</v>
      </c>
    </row>
    <row r="1347" spans="1:10" ht="23.85" customHeight="1" x14ac:dyDescent="0.25">
      <c r="A1347" s="1" t="s">
        <v>2834</v>
      </c>
      <c r="B1347" s="1" t="s">
        <v>24</v>
      </c>
      <c r="C1347" s="1" t="s">
        <v>1225</v>
      </c>
      <c r="D1347" s="1" t="s">
        <v>2835</v>
      </c>
      <c r="E1347" s="1" t="s">
        <v>2821</v>
      </c>
      <c r="F1347" s="2">
        <v>106.48</v>
      </c>
      <c r="G1347" s="3">
        <v>0</v>
      </c>
      <c r="H1347" s="3"/>
      <c r="I1347" s="2">
        <f t="shared" si="150"/>
        <v>0</v>
      </c>
      <c r="J1347" s="2">
        <f t="shared" si="151"/>
        <v>0</v>
      </c>
    </row>
    <row r="1348" spans="1:10" ht="23.45" customHeight="1" x14ac:dyDescent="0.25">
      <c r="A1348" s="1" t="s">
        <v>2836</v>
      </c>
      <c r="B1348" s="1" t="s">
        <v>24</v>
      </c>
      <c r="C1348" s="1" t="s">
        <v>1225</v>
      </c>
      <c r="D1348" s="1" t="s">
        <v>2837</v>
      </c>
      <c r="E1348" s="1" t="s">
        <v>2821</v>
      </c>
      <c r="F1348" s="2">
        <v>106.48</v>
      </c>
      <c r="G1348" s="3">
        <v>0</v>
      </c>
      <c r="H1348" s="3"/>
      <c r="I1348" s="2">
        <f t="shared" si="150"/>
        <v>0</v>
      </c>
      <c r="J1348" s="2">
        <f t="shared" si="151"/>
        <v>0</v>
      </c>
    </row>
    <row r="1349" spans="1:10" ht="23.45" customHeight="1" x14ac:dyDescent="0.25">
      <c r="A1349" s="1" t="s">
        <v>2838</v>
      </c>
      <c r="B1349" s="1" t="s">
        <v>24</v>
      </c>
      <c r="C1349" s="1" t="s">
        <v>1225</v>
      </c>
      <c r="D1349" s="1" t="s">
        <v>2839</v>
      </c>
      <c r="E1349" s="1" t="s">
        <v>2821</v>
      </c>
      <c r="F1349" s="2">
        <v>119.88</v>
      </c>
      <c r="G1349" s="3">
        <v>0</v>
      </c>
      <c r="H1349" s="3"/>
      <c r="I1349" s="2">
        <f t="shared" si="150"/>
        <v>0</v>
      </c>
      <c r="J1349" s="2">
        <f t="shared" si="151"/>
        <v>0</v>
      </c>
    </row>
    <row r="1350" spans="1:10" ht="24.75" customHeight="1" x14ac:dyDescent="0.25">
      <c r="A1350" s="1" t="s">
        <v>2840</v>
      </c>
      <c r="B1350" s="1" t="s">
        <v>24</v>
      </c>
      <c r="C1350" s="1" t="s">
        <v>1225</v>
      </c>
      <c r="D1350" s="1" t="s">
        <v>2841</v>
      </c>
      <c r="E1350" s="1" t="s">
        <v>2821</v>
      </c>
      <c r="F1350" s="2">
        <v>106.48</v>
      </c>
      <c r="G1350" s="3">
        <v>0</v>
      </c>
      <c r="H1350" s="3"/>
      <c r="I1350" s="2">
        <f t="shared" si="150"/>
        <v>0</v>
      </c>
      <c r="J1350" s="2">
        <f t="shared" si="151"/>
        <v>0</v>
      </c>
    </row>
    <row r="1351" spans="1:10" ht="22.9" customHeight="1" x14ac:dyDescent="0.25">
      <c r="A1351" s="1" t="s">
        <v>2842</v>
      </c>
      <c r="B1351" s="1" t="s">
        <v>24</v>
      </c>
      <c r="C1351" s="1" t="s">
        <v>1232</v>
      </c>
      <c r="D1351" s="1" t="s">
        <v>2843</v>
      </c>
      <c r="E1351" s="1" t="s">
        <v>2821</v>
      </c>
      <c r="F1351" s="2">
        <v>2.9</v>
      </c>
      <c r="G1351" s="3">
        <v>0</v>
      </c>
      <c r="H1351" s="3"/>
      <c r="I1351" s="2">
        <f t="shared" si="150"/>
        <v>0</v>
      </c>
      <c r="J1351" s="2">
        <f t="shared" si="151"/>
        <v>0</v>
      </c>
    </row>
    <row r="1352" spans="1:10" ht="23.85" customHeight="1" x14ac:dyDescent="0.25">
      <c r="A1352" s="1" t="s">
        <v>2844</v>
      </c>
      <c r="B1352" s="1" t="s">
        <v>24</v>
      </c>
      <c r="C1352" s="1" t="s">
        <v>1232</v>
      </c>
      <c r="D1352" s="1" t="s">
        <v>2845</v>
      </c>
      <c r="E1352" s="1" t="s">
        <v>2821</v>
      </c>
      <c r="F1352" s="2">
        <v>2.9</v>
      </c>
      <c r="G1352" s="3">
        <v>0</v>
      </c>
      <c r="H1352" s="3"/>
      <c r="I1352" s="2">
        <f t="shared" si="150"/>
        <v>0</v>
      </c>
      <c r="J1352" s="2">
        <f t="shared" si="151"/>
        <v>0</v>
      </c>
    </row>
    <row r="1353" spans="1:10" ht="23.45" customHeight="1" x14ac:dyDescent="0.25">
      <c r="A1353" s="1" t="s">
        <v>2846</v>
      </c>
      <c r="B1353" s="1" t="s">
        <v>24</v>
      </c>
      <c r="C1353" s="1" t="s">
        <v>1232</v>
      </c>
      <c r="D1353" s="1" t="s">
        <v>2847</v>
      </c>
      <c r="E1353" s="1" t="s">
        <v>2821</v>
      </c>
      <c r="F1353" s="2">
        <v>2.9</v>
      </c>
      <c r="G1353" s="3">
        <v>0</v>
      </c>
      <c r="H1353" s="3"/>
      <c r="I1353" s="2">
        <f t="shared" si="150"/>
        <v>0</v>
      </c>
      <c r="J1353" s="2">
        <f t="shared" si="151"/>
        <v>0</v>
      </c>
    </row>
    <row r="1354" spans="1:10" ht="24.75" customHeight="1" x14ac:dyDescent="0.25">
      <c r="A1354" s="1" t="s">
        <v>2848</v>
      </c>
      <c r="B1354" s="1" t="s">
        <v>24</v>
      </c>
      <c r="C1354" s="1" t="s">
        <v>1232</v>
      </c>
      <c r="D1354" s="1" t="s">
        <v>2849</v>
      </c>
      <c r="E1354" s="1" t="s">
        <v>2821</v>
      </c>
      <c r="F1354" s="2">
        <v>2.9</v>
      </c>
      <c r="G1354" s="3">
        <v>0</v>
      </c>
      <c r="H1354" s="3"/>
      <c r="I1354" s="2">
        <f t="shared" si="150"/>
        <v>0</v>
      </c>
      <c r="J1354" s="2">
        <f t="shared" si="151"/>
        <v>0</v>
      </c>
    </row>
    <row r="1355" spans="1:10" ht="22.9" customHeight="1" x14ac:dyDescent="0.25">
      <c r="A1355" s="1" t="s">
        <v>2850</v>
      </c>
      <c r="B1355" s="1" t="s">
        <v>24</v>
      </c>
      <c r="C1355" s="1" t="s">
        <v>1239</v>
      </c>
      <c r="D1355" s="1" t="s">
        <v>2851</v>
      </c>
      <c r="E1355" s="1" t="s">
        <v>2821</v>
      </c>
      <c r="F1355" s="2">
        <v>110.5</v>
      </c>
      <c r="G1355" s="3">
        <v>0</v>
      </c>
      <c r="H1355" s="3"/>
      <c r="I1355" s="2">
        <f t="shared" si="150"/>
        <v>0</v>
      </c>
      <c r="J1355" s="2">
        <f t="shared" si="151"/>
        <v>0</v>
      </c>
    </row>
    <row r="1356" spans="1:10" ht="23.85" customHeight="1" x14ac:dyDescent="0.25">
      <c r="A1356" s="1" t="s">
        <v>2852</v>
      </c>
      <c r="B1356" s="1" t="s">
        <v>24</v>
      </c>
      <c r="C1356" s="1" t="s">
        <v>1239</v>
      </c>
      <c r="D1356" s="1" t="s">
        <v>2853</v>
      </c>
      <c r="E1356" s="1" t="s">
        <v>2821</v>
      </c>
      <c r="F1356" s="2">
        <v>110.5</v>
      </c>
      <c r="G1356" s="3">
        <v>0</v>
      </c>
      <c r="H1356" s="3"/>
      <c r="I1356" s="2">
        <f t="shared" si="150"/>
        <v>0</v>
      </c>
      <c r="J1356" s="2">
        <f t="shared" si="151"/>
        <v>0</v>
      </c>
    </row>
    <row r="1357" spans="1:10" ht="23.45" customHeight="1" x14ac:dyDescent="0.25">
      <c r="A1357" s="1" t="s">
        <v>2854</v>
      </c>
      <c r="B1357" s="1" t="s">
        <v>24</v>
      </c>
      <c r="C1357" s="1" t="s">
        <v>1239</v>
      </c>
      <c r="D1357" s="1" t="s">
        <v>2855</v>
      </c>
      <c r="E1357" s="1" t="s">
        <v>2821</v>
      </c>
      <c r="F1357" s="2">
        <v>110.5</v>
      </c>
      <c r="G1357" s="3">
        <v>0</v>
      </c>
      <c r="H1357" s="3"/>
      <c r="I1357" s="2">
        <f t="shared" si="150"/>
        <v>0</v>
      </c>
      <c r="J1357" s="2">
        <f t="shared" si="151"/>
        <v>0</v>
      </c>
    </row>
    <row r="1358" spans="1:10" ht="24.75" customHeight="1" x14ac:dyDescent="0.25">
      <c r="A1358" s="1" t="s">
        <v>2856</v>
      </c>
      <c r="B1358" s="1" t="s">
        <v>24</v>
      </c>
      <c r="C1358" s="1" t="s">
        <v>1239</v>
      </c>
      <c r="D1358" s="1" t="s">
        <v>2857</v>
      </c>
      <c r="E1358" s="1" t="s">
        <v>2821</v>
      </c>
      <c r="F1358" s="2">
        <v>110.5</v>
      </c>
      <c r="G1358" s="3">
        <v>0</v>
      </c>
      <c r="H1358" s="3"/>
      <c r="I1358" s="2">
        <f t="shared" si="150"/>
        <v>0</v>
      </c>
      <c r="J1358" s="2">
        <f t="shared" si="151"/>
        <v>0</v>
      </c>
    </row>
    <row r="1359" spans="1:10" ht="23.45" customHeight="1" x14ac:dyDescent="0.25">
      <c r="A1359" s="1" t="s">
        <v>2858</v>
      </c>
      <c r="B1359" s="1" t="s">
        <v>24</v>
      </c>
      <c r="C1359" s="1" t="s">
        <v>1239</v>
      </c>
      <c r="D1359" s="1" t="s">
        <v>2859</v>
      </c>
      <c r="E1359" s="1" t="s">
        <v>125</v>
      </c>
      <c r="F1359" s="2">
        <v>110.5</v>
      </c>
      <c r="G1359" s="3">
        <v>0</v>
      </c>
      <c r="H1359" s="3"/>
      <c r="I1359" s="2">
        <f t="shared" si="150"/>
        <v>0</v>
      </c>
      <c r="J1359" s="2">
        <f t="shared" si="151"/>
        <v>0</v>
      </c>
    </row>
    <row r="1360" spans="1:10" ht="25.15" customHeight="1" x14ac:dyDescent="0.25">
      <c r="A1360" s="1" t="s">
        <v>2860</v>
      </c>
      <c r="B1360" s="1" t="s">
        <v>24</v>
      </c>
      <c r="C1360" s="1" t="s">
        <v>1172</v>
      </c>
      <c r="D1360" s="1" t="s">
        <v>2861</v>
      </c>
      <c r="E1360" s="1" t="s">
        <v>2821</v>
      </c>
      <c r="F1360" s="2">
        <v>323.60000000000002</v>
      </c>
      <c r="G1360" s="3">
        <v>0</v>
      </c>
      <c r="H1360" s="3"/>
      <c r="I1360" s="2">
        <f t="shared" si="150"/>
        <v>0</v>
      </c>
      <c r="J1360" s="2">
        <f t="shared" si="151"/>
        <v>0</v>
      </c>
    </row>
    <row r="1361" spans="1:10" ht="23.85" customHeight="1" x14ac:dyDescent="0.25">
      <c r="A1361" s="1" t="s">
        <v>2862</v>
      </c>
      <c r="B1361" s="1" t="s">
        <v>24</v>
      </c>
      <c r="C1361" s="1" t="s">
        <v>1172</v>
      </c>
      <c r="D1361" s="1" t="s">
        <v>2863</v>
      </c>
      <c r="E1361" s="1" t="s">
        <v>2821</v>
      </c>
      <c r="F1361" s="2">
        <v>2196.85</v>
      </c>
      <c r="G1361" s="3">
        <v>0</v>
      </c>
      <c r="H1361" s="3"/>
      <c r="I1361" s="2">
        <f t="shared" si="150"/>
        <v>0</v>
      </c>
      <c r="J1361" s="2">
        <f t="shared" si="151"/>
        <v>0</v>
      </c>
    </row>
    <row r="1362" spans="1:10" ht="24.75" customHeight="1" x14ac:dyDescent="0.25">
      <c r="A1362" s="1" t="s">
        <v>2864</v>
      </c>
      <c r="B1362" s="1" t="s">
        <v>24</v>
      </c>
      <c r="C1362" s="1" t="s">
        <v>1172</v>
      </c>
      <c r="D1362" s="1" t="s">
        <v>2865</v>
      </c>
      <c r="E1362" s="1" t="s">
        <v>2821</v>
      </c>
      <c r="F1362" s="2">
        <v>863.05</v>
      </c>
      <c r="G1362" s="3">
        <v>0</v>
      </c>
      <c r="H1362" s="3"/>
      <c r="I1362" s="2">
        <f t="shared" si="150"/>
        <v>0</v>
      </c>
      <c r="J1362" s="2">
        <f t="shared" si="151"/>
        <v>0</v>
      </c>
    </row>
    <row r="1363" spans="1:10" ht="24.4" customHeight="1" x14ac:dyDescent="0.25">
      <c r="A1363" s="1" t="s">
        <v>2866</v>
      </c>
      <c r="B1363" s="1" t="s">
        <v>24</v>
      </c>
      <c r="C1363" s="1" t="s">
        <v>1172</v>
      </c>
      <c r="D1363" s="1" t="s">
        <v>2867</v>
      </c>
      <c r="E1363" s="1" t="s">
        <v>2821</v>
      </c>
      <c r="F1363" s="2">
        <v>376.4</v>
      </c>
      <c r="G1363" s="3">
        <v>0</v>
      </c>
      <c r="H1363" s="3"/>
      <c r="I1363" s="2">
        <f t="shared" si="150"/>
        <v>0</v>
      </c>
      <c r="J1363" s="2">
        <f t="shared" si="151"/>
        <v>0</v>
      </c>
    </row>
    <row r="1364" spans="1:10" ht="24.4" customHeight="1" x14ac:dyDescent="0.25">
      <c r="A1364" s="1" t="s">
        <v>2868</v>
      </c>
      <c r="B1364" s="1" t="s">
        <v>24</v>
      </c>
      <c r="C1364" s="1" t="s">
        <v>1172</v>
      </c>
      <c r="D1364" s="1" t="s">
        <v>2869</v>
      </c>
      <c r="E1364" s="1" t="s">
        <v>2821</v>
      </c>
      <c r="F1364" s="2">
        <v>848.15</v>
      </c>
      <c r="G1364" s="3">
        <v>0</v>
      </c>
      <c r="H1364" s="3"/>
      <c r="I1364" s="2">
        <f t="shared" si="150"/>
        <v>0</v>
      </c>
      <c r="J1364" s="2">
        <f t="shared" si="151"/>
        <v>0</v>
      </c>
    </row>
    <row r="1365" spans="1:10" ht="25.7" customHeight="1" x14ac:dyDescent="0.25">
      <c r="A1365" s="1" t="s">
        <v>2870</v>
      </c>
      <c r="B1365" s="1" t="s">
        <v>24</v>
      </c>
      <c r="C1365" s="1" t="s">
        <v>1172</v>
      </c>
      <c r="D1365" s="1" t="s">
        <v>2871</v>
      </c>
      <c r="E1365" s="1" t="s">
        <v>2821</v>
      </c>
      <c r="F1365" s="2">
        <v>857.55</v>
      </c>
      <c r="G1365" s="3">
        <v>0</v>
      </c>
      <c r="H1365" s="3"/>
      <c r="I1365" s="2">
        <f t="shared" si="150"/>
        <v>0</v>
      </c>
      <c r="J1365" s="2">
        <f t="shared" si="151"/>
        <v>0</v>
      </c>
    </row>
    <row r="1366" spans="1:10" ht="23.85" customHeight="1" x14ac:dyDescent="0.25">
      <c r="A1366" s="1" t="s">
        <v>2872</v>
      </c>
      <c r="B1366" s="1" t="s">
        <v>24</v>
      </c>
      <c r="C1366" s="1" t="s">
        <v>2873</v>
      </c>
      <c r="D1366" s="1" t="s">
        <v>2874</v>
      </c>
      <c r="E1366" s="1" t="s">
        <v>2821</v>
      </c>
      <c r="F1366" s="2">
        <v>265</v>
      </c>
      <c r="G1366" s="3">
        <v>0</v>
      </c>
      <c r="H1366" s="3"/>
      <c r="I1366" s="2">
        <f t="shared" si="150"/>
        <v>0</v>
      </c>
      <c r="J1366" s="2">
        <f t="shared" si="151"/>
        <v>0</v>
      </c>
    </row>
    <row r="1367" spans="1:10" ht="24.75" customHeight="1" x14ac:dyDescent="0.25">
      <c r="A1367" s="1" t="s">
        <v>2875</v>
      </c>
      <c r="B1367" s="1" t="s">
        <v>24</v>
      </c>
      <c r="C1367" s="1" t="s">
        <v>2873</v>
      </c>
      <c r="D1367" s="1" t="s">
        <v>2876</v>
      </c>
      <c r="E1367" s="1" t="s">
        <v>2821</v>
      </c>
      <c r="F1367" s="2">
        <v>80</v>
      </c>
      <c r="G1367" s="3">
        <v>0</v>
      </c>
      <c r="H1367" s="3"/>
      <c r="I1367" s="2">
        <f t="shared" si="150"/>
        <v>0</v>
      </c>
      <c r="J1367" s="2">
        <f t="shared" si="151"/>
        <v>0</v>
      </c>
    </row>
    <row r="1368" spans="1:10" ht="24.4" customHeight="1" x14ac:dyDescent="0.25">
      <c r="A1368" s="1" t="s">
        <v>2877</v>
      </c>
      <c r="B1368" s="1" t="s">
        <v>24</v>
      </c>
      <c r="C1368" s="1" t="s">
        <v>2873</v>
      </c>
      <c r="D1368" s="1" t="s">
        <v>2878</v>
      </c>
      <c r="E1368" s="1" t="s">
        <v>2821</v>
      </c>
      <c r="F1368" s="2">
        <v>40</v>
      </c>
      <c r="G1368" s="3">
        <v>0</v>
      </c>
      <c r="H1368" s="3"/>
      <c r="I1368" s="2">
        <f t="shared" si="150"/>
        <v>0</v>
      </c>
      <c r="J1368" s="2">
        <f t="shared" si="151"/>
        <v>0</v>
      </c>
    </row>
    <row r="1369" spans="1:10" ht="24.4" customHeight="1" x14ac:dyDescent="0.25">
      <c r="A1369" s="1" t="s">
        <v>2879</v>
      </c>
      <c r="B1369" s="1" t="s">
        <v>24</v>
      </c>
      <c r="C1369" s="1" t="s">
        <v>2873</v>
      </c>
      <c r="D1369" s="1" t="s">
        <v>2880</v>
      </c>
      <c r="E1369" s="1" t="s">
        <v>2821</v>
      </c>
      <c r="F1369" s="2">
        <v>265</v>
      </c>
      <c r="G1369" s="3">
        <v>0</v>
      </c>
      <c r="H1369" s="3"/>
      <c r="I1369" s="2">
        <f t="shared" si="150"/>
        <v>0</v>
      </c>
      <c r="J1369" s="2">
        <f t="shared" si="151"/>
        <v>0</v>
      </c>
    </row>
    <row r="1370" spans="1:10" ht="25.7" customHeight="1" x14ac:dyDescent="0.25">
      <c r="A1370" s="1" t="s">
        <v>2881</v>
      </c>
      <c r="B1370" s="1" t="s">
        <v>24</v>
      </c>
      <c r="C1370" s="1" t="s">
        <v>2873</v>
      </c>
      <c r="D1370" s="1" t="s">
        <v>2882</v>
      </c>
      <c r="E1370" s="1" t="s">
        <v>2821</v>
      </c>
      <c r="F1370" s="2">
        <v>145</v>
      </c>
      <c r="G1370" s="3">
        <v>0</v>
      </c>
      <c r="H1370" s="3"/>
      <c r="I1370" s="2">
        <f t="shared" si="150"/>
        <v>0</v>
      </c>
      <c r="J1370" s="2">
        <f t="shared" si="151"/>
        <v>0</v>
      </c>
    </row>
    <row r="1371" spans="1:10" ht="23.85" customHeight="1" x14ac:dyDescent="0.25">
      <c r="A1371" s="1" t="s">
        <v>2883</v>
      </c>
      <c r="B1371" s="1" t="s">
        <v>24</v>
      </c>
      <c r="C1371" s="1" t="s">
        <v>1203</v>
      </c>
      <c r="D1371" s="1" t="s">
        <v>2884</v>
      </c>
      <c r="E1371" s="1" t="s">
        <v>2821</v>
      </c>
      <c r="F1371" s="2">
        <v>241.05</v>
      </c>
      <c r="G1371" s="3">
        <v>0</v>
      </c>
      <c r="H1371" s="3"/>
      <c r="I1371" s="2">
        <f t="shared" si="150"/>
        <v>0</v>
      </c>
      <c r="J1371" s="2">
        <f t="shared" si="151"/>
        <v>0</v>
      </c>
    </row>
    <row r="1372" spans="1:10" ht="24.75" customHeight="1" x14ac:dyDescent="0.25">
      <c r="A1372" s="1" t="s">
        <v>2885</v>
      </c>
      <c r="B1372" s="1" t="s">
        <v>24</v>
      </c>
      <c r="C1372" s="1" t="s">
        <v>1203</v>
      </c>
      <c r="D1372" s="1" t="s">
        <v>2886</v>
      </c>
      <c r="E1372" s="1" t="s">
        <v>2821</v>
      </c>
      <c r="F1372" s="2">
        <v>119.1</v>
      </c>
      <c r="G1372" s="3">
        <v>0</v>
      </c>
      <c r="H1372" s="3"/>
      <c r="I1372" s="2">
        <f t="shared" si="150"/>
        <v>0</v>
      </c>
      <c r="J1372" s="2">
        <f t="shared" si="151"/>
        <v>0</v>
      </c>
    </row>
    <row r="1373" spans="1:10" ht="24.75" customHeight="1" x14ac:dyDescent="0.25">
      <c r="A1373" s="1" t="s">
        <v>2887</v>
      </c>
      <c r="B1373" s="1" t="s">
        <v>24</v>
      </c>
      <c r="C1373" s="1" t="s">
        <v>1203</v>
      </c>
      <c r="D1373" s="1" t="s">
        <v>2888</v>
      </c>
      <c r="E1373" s="1" t="s">
        <v>2821</v>
      </c>
      <c r="F1373" s="2">
        <v>100.05</v>
      </c>
      <c r="G1373" s="3">
        <v>0</v>
      </c>
      <c r="H1373" s="3"/>
      <c r="I1373" s="2">
        <f t="shared" si="150"/>
        <v>0</v>
      </c>
      <c r="J1373" s="2">
        <f t="shared" si="151"/>
        <v>0</v>
      </c>
    </row>
    <row r="1374" spans="1:10" ht="24.75" customHeight="1" x14ac:dyDescent="0.25">
      <c r="A1374" s="1" t="s">
        <v>2889</v>
      </c>
      <c r="B1374" s="1" t="s">
        <v>24</v>
      </c>
      <c r="C1374" s="1" t="s">
        <v>1203</v>
      </c>
      <c r="D1374" s="1" t="s">
        <v>2890</v>
      </c>
      <c r="E1374" s="1" t="s">
        <v>2821</v>
      </c>
      <c r="F1374" s="2">
        <v>145.44999999999999</v>
      </c>
      <c r="G1374" s="3">
        <v>0</v>
      </c>
      <c r="H1374" s="3"/>
      <c r="I1374" s="2">
        <f t="shared" si="150"/>
        <v>0</v>
      </c>
      <c r="J1374" s="2">
        <f t="shared" si="151"/>
        <v>0</v>
      </c>
    </row>
    <row r="1375" spans="1:10" ht="26.1" customHeight="1" x14ac:dyDescent="0.25">
      <c r="A1375" s="1" t="s">
        <v>2891</v>
      </c>
      <c r="B1375" s="1" t="s">
        <v>24</v>
      </c>
      <c r="C1375" s="1" t="s">
        <v>1203</v>
      </c>
      <c r="D1375" s="1" t="s">
        <v>2892</v>
      </c>
      <c r="E1375" s="1" t="s">
        <v>2821</v>
      </c>
      <c r="F1375" s="2">
        <v>58.25</v>
      </c>
      <c r="G1375" s="3">
        <v>0</v>
      </c>
      <c r="H1375" s="3"/>
      <c r="I1375" s="2">
        <f t="shared" si="150"/>
        <v>0</v>
      </c>
      <c r="J1375" s="2">
        <f t="shared" si="151"/>
        <v>0</v>
      </c>
    </row>
    <row r="1376" spans="1:10" ht="25.7" customHeight="1" x14ac:dyDescent="0.25">
      <c r="A1376" s="1" t="s">
        <v>2893</v>
      </c>
      <c r="B1376" s="1" t="s">
        <v>24</v>
      </c>
      <c r="C1376" s="1" t="s">
        <v>1203</v>
      </c>
      <c r="D1376" s="1" t="s">
        <v>2894</v>
      </c>
      <c r="E1376" s="1" t="s">
        <v>125</v>
      </c>
      <c r="F1376" s="2">
        <v>20.6</v>
      </c>
      <c r="G1376" s="3">
        <v>0</v>
      </c>
      <c r="H1376" s="3"/>
      <c r="I1376" s="2">
        <f t="shared" si="150"/>
        <v>0</v>
      </c>
      <c r="J1376" s="2">
        <f t="shared" si="151"/>
        <v>0</v>
      </c>
    </row>
    <row r="1377" spans="1:10" x14ac:dyDescent="0.25">
      <c r="A1377" s="1" t="s">
        <v>2895</v>
      </c>
      <c r="B1377" s="1"/>
      <c r="C1377" s="1"/>
      <c r="D1377" s="1" t="s">
        <v>1281</v>
      </c>
    </row>
    <row r="1378" spans="1:10" ht="27.4" customHeight="1" x14ac:dyDescent="0.25">
      <c r="A1378" s="1" t="s">
        <v>2896</v>
      </c>
      <c r="B1378" s="1" t="s">
        <v>19</v>
      </c>
      <c r="C1378" s="1" t="s">
        <v>1283</v>
      </c>
      <c r="D1378" s="1" t="s">
        <v>1284</v>
      </c>
      <c r="E1378" s="1" t="s">
        <v>51</v>
      </c>
      <c r="F1378" s="2">
        <v>3</v>
      </c>
      <c r="G1378" s="3">
        <v>0</v>
      </c>
      <c r="H1378" s="3"/>
      <c r="I1378" s="2">
        <f>ROUND(G1378*(1 + H1378/100),2)</f>
        <v>0</v>
      </c>
      <c r="J1378" s="2">
        <f>ROUND(F1378*I1378,2)</f>
        <v>0</v>
      </c>
    </row>
    <row r="1379" spans="1:10" ht="38.65" customHeight="1" x14ac:dyDescent="0.25">
      <c r="A1379" s="1" t="s">
        <v>2897</v>
      </c>
      <c r="B1379" s="1" t="s">
        <v>19</v>
      </c>
      <c r="C1379" s="1" t="s">
        <v>1289</v>
      </c>
      <c r="D1379" s="1" t="s">
        <v>1290</v>
      </c>
      <c r="E1379" s="1" t="s">
        <v>44</v>
      </c>
      <c r="F1379" s="2">
        <v>6</v>
      </c>
      <c r="G1379" s="3">
        <v>0</v>
      </c>
      <c r="H1379" s="3"/>
      <c r="I1379" s="2">
        <f>ROUND(G1379*(1 + H1379/100),2)</f>
        <v>0</v>
      </c>
      <c r="J1379" s="2">
        <f>ROUND(F1379*I1379,2)</f>
        <v>0</v>
      </c>
    </row>
    <row r="1380" spans="1:10" x14ac:dyDescent="0.25">
      <c r="A1380" s="1" t="s">
        <v>2898</v>
      </c>
      <c r="B1380" s="1"/>
      <c r="C1380" s="1"/>
      <c r="D1380" s="1" t="s">
        <v>1295</v>
      </c>
    </row>
    <row r="1381" spans="1:10" ht="54" customHeight="1" x14ac:dyDescent="0.25">
      <c r="A1381" s="1" t="s">
        <v>2899</v>
      </c>
      <c r="B1381" s="1" t="s">
        <v>24</v>
      </c>
      <c r="C1381" s="1" t="s">
        <v>1297</v>
      </c>
      <c r="D1381" s="1" t="s">
        <v>1298</v>
      </c>
      <c r="E1381" s="1" t="s">
        <v>125</v>
      </c>
      <c r="F1381" s="2">
        <v>980</v>
      </c>
      <c r="G1381" s="3">
        <v>0</v>
      </c>
      <c r="H1381" s="3"/>
      <c r="I1381" s="2">
        <f t="shared" ref="I1381:I1389" si="152">ROUND(G1381*(1 + H1381/100),2)</f>
        <v>0</v>
      </c>
      <c r="J1381" s="2">
        <f t="shared" ref="J1381:J1389" si="153">ROUND(F1381*I1381,2)</f>
        <v>0</v>
      </c>
    </row>
    <row r="1382" spans="1:10" ht="43.7" customHeight="1" x14ac:dyDescent="0.25">
      <c r="A1382" s="1" t="s">
        <v>2900</v>
      </c>
      <c r="B1382" s="1" t="s">
        <v>24</v>
      </c>
      <c r="C1382" s="1" t="s">
        <v>1300</v>
      </c>
      <c r="D1382" s="1" t="s">
        <v>1301</v>
      </c>
      <c r="E1382" s="1" t="s">
        <v>125</v>
      </c>
      <c r="F1382" s="2">
        <v>285</v>
      </c>
      <c r="G1382" s="3">
        <v>0</v>
      </c>
      <c r="H1382" s="3"/>
      <c r="I1382" s="2">
        <f t="shared" si="152"/>
        <v>0</v>
      </c>
      <c r="J1382" s="2">
        <f t="shared" si="153"/>
        <v>0</v>
      </c>
    </row>
    <row r="1383" spans="1:10" x14ac:dyDescent="0.25">
      <c r="A1383" s="1" t="s">
        <v>2901</v>
      </c>
      <c r="B1383" s="1" t="s">
        <v>19</v>
      </c>
      <c r="C1383" s="1" t="s">
        <v>1306</v>
      </c>
      <c r="D1383" s="1" t="s">
        <v>1307</v>
      </c>
      <c r="E1383" s="1" t="s">
        <v>51</v>
      </c>
      <c r="F1383" s="2">
        <v>60</v>
      </c>
      <c r="G1383" s="3">
        <v>0</v>
      </c>
      <c r="H1383" s="3"/>
      <c r="I1383" s="2">
        <f t="shared" si="152"/>
        <v>0</v>
      </c>
      <c r="J1383" s="2">
        <f t="shared" si="153"/>
        <v>0</v>
      </c>
    </row>
    <row r="1384" spans="1:10" x14ac:dyDescent="0.25">
      <c r="A1384" s="1" t="s">
        <v>2902</v>
      </c>
      <c r="B1384" s="1" t="s">
        <v>19</v>
      </c>
      <c r="C1384" s="1" t="s">
        <v>1309</v>
      </c>
      <c r="D1384" s="1" t="s">
        <v>1310</v>
      </c>
      <c r="E1384" s="1" t="s">
        <v>51</v>
      </c>
      <c r="F1384" s="2">
        <v>60</v>
      </c>
      <c r="G1384" s="3">
        <v>0</v>
      </c>
      <c r="H1384" s="3"/>
      <c r="I1384" s="2">
        <f t="shared" si="152"/>
        <v>0</v>
      </c>
      <c r="J1384" s="2">
        <f t="shared" si="153"/>
        <v>0</v>
      </c>
    </row>
    <row r="1385" spans="1:10" ht="55.9" customHeight="1" x14ac:dyDescent="0.25">
      <c r="A1385" s="1" t="s">
        <v>2903</v>
      </c>
      <c r="B1385" s="1" t="s">
        <v>19</v>
      </c>
      <c r="C1385" s="1" t="s">
        <v>1315</v>
      </c>
      <c r="D1385" s="1" t="s">
        <v>1316</v>
      </c>
      <c r="E1385" s="1" t="s">
        <v>44</v>
      </c>
      <c r="F1385" s="2">
        <v>591</v>
      </c>
      <c r="G1385" s="3">
        <v>0</v>
      </c>
      <c r="H1385" s="3"/>
      <c r="I1385" s="2">
        <f t="shared" si="152"/>
        <v>0</v>
      </c>
      <c r="J1385" s="2">
        <f t="shared" si="153"/>
        <v>0</v>
      </c>
    </row>
    <row r="1386" spans="1:10" ht="54.95" customHeight="1" x14ac:dyDescent="0.25">
      <c r="A1386" s="1" t="s">
        <v>2904</v>
      </c>
      <c r="B1386" s="1" t="s">
        <v>19</v>
      </c>
      <c r="C1386" s="1" t="s">
        <v>2905</v>
      </c>
      <c r="D1386" s="1" t="s">
        <v>1319</v>
      </c>
      <c r="E1386" s="1" t="s">
        <v>44</v>
      </c>
      <c r="F1386" s="2">
        <v>150</v>
      </c>
      <c r="G1386" s="3">
        <v>0</v>
      </c>
      <c r="H1386" s="3"/>
      <c r="I1386" s="2">
        <f t="shared" si="152"/>
        <v>0</v>
      </c>
      <c r="J1386" s="2">
        <f t="shared" si="153"/>
        <v>0</v>
      </c>
    </row>
    <row r="1387" spans="1:10" x14ac:dyDescent="0.25">
      <c r="A1387" s="1" t="s">
        <v>2906</v>
      </c>
      <c r="B1387" s="1" t="s">
        <v>19</v>
      </c>
      <c r="C1387" s="1" t="s">
        <v>1967</v>
      </c>
      <c r="D1387" s="1" t="s">
        <v>2907</v>
      </c>
      <c r="E1387" s="1" t="s">
        <v>44</v>
      </c>
      <c r="F1387" s="2">
        <v>1183</v>
      </c>
      <c r="G1387" s="3">
        <v>0</v>
      </c>
      <c r="H1387" s="3"/>
      <c r="I1387" s="2">
        <f t="shared" si="152"/>
        <v>0</v>
      </c>
      <c r="J1387" s="2">
        <f t="shared" si="153"/>
        <v>0</v>
      </c>
    </row>
    <row r="1388" spans="1:10" x14ac:dyDescent="0.25">
      <c r="A1388" s="1" t="s">
        <v>2908</v>
      </c>
      <c r="B1388" s="1" t="s">
        <v>19</v>
      </c>
      <c r="C1388" s="1" t="s">
        <v>2909</v>
      </c>
      <c r="D1388" s="1" t="s">
        <v>2910</v>
      </c>
      <c r="E1388" s="1" t="s">
        <v>1432</v>
      </c>
      <c r="F1388" s="2">
        <v>200</v>
      </c>
      <c r="G1388" s="3">
        <v>0</v>
      </c>
      <c r="H1388" s="3"/>
      <c r="I1388" s="2">
        <f t="shared" si="152"/>
        <v>0</v>
      </c>
      <c r="J1388" s="2">
        <f t="shared" si="153"/>
        <v>0</v>
      </c>
    </row>
    <row r="1389" spans="1:10" x14ac:dyDescent="0.25">
      <c r="A1389" s="1" t="s">
        <v>2911</v>
      </c>
      <c r="B1389" s="1" t="s">
        <v>19</v>
      </c>
      <c r="C1389" s="1" t="s">
        <v>2912</v>
      </c>
      <c r="D1389" s="1" t="s">
        <v>2913</v>
      </c>
      <c r="E1389" s="1" t="s">
        <v>51</v>
      </c>
      <c r="F1389" s="2">
        <v>101</v>
      </c>
      <c r="G1389" s="3">
        <v>0</v>
      </c>
      <c r="H1389" s="3"/>
      <c r="I1389" s="2">
        <f t="shared" si="152"/>
        <v>0</v>
      </c>
      <c r="J1389" s="2">
        <f t="shared" si="153"/>
        <v>0</v>
      </c>
    </row>
    <row r="1390" spans="1:10" x14ac:dyDescent="0.25">
      <c r="A1390" s="1" t="s">
        <v>2914</v>
      </c>
      <c r="B1390" s="1"/>
      <c r="C1390" s="1"/>
      <c r="D1390" s="1" t="s">
        <v>1333</v>
      </c>
    </row>
    <row r="1391" spans="1:10" ht="54.95" customHeight="1" x14ac:dyDescent="0.25">
      <c r="A1391" s="1" t="s">
        <v>2915</v>
      </c>
      <c r="B1391" s="1" t="s">
        <v>24</v>
      </c>
      <c r="C1391" s="1" t="s">
        <v>1335</v>
      </c>
      <c r="D1391" s="1" t="s">
        <v>2916</v>
      </c>
      <c r="E1391" s="1" t="s">
        <v>65</v>
      </c>
      <c r="F1391" s="2">
        <v>425</v>
      </c>
      <c r="G1391" s="3">
        <v>0</v>
      </c>
      <c r="H1391" s="3"/>
      <c r="I1391" s="2">
        <f>ROUND(G1391*(1 + H1391/100),2)</f>
        <v>0</v>
      </c>
      <c r="J1391" s="2">
        <f>ROUND(F1391*I1391,2)</f>
        <v>0</v>
      </c>
    </row>
    <row r="1392" spans="1:10" ht="59.45" customHeight="1" x14ac:dyDescent="0.25">
      <c r="A1392" s="1" t="s">
        <v>2917</v>
      </c>
      <c r="B1392" s="1" t="s">
        <v>24</v>
      </c>
      <c r="C1392" s="1" t="s">
        <v>1338</v>
      </c>
      <c r="D1392" s="1" t="s">
        <v>1339</v>
      </c>
      <c r="E1392" s="1" t="s">
        <v>65</v>
      </c>
      <c r="F1392" s="2">
        <v>123</v>
      </c>
      <c r="G1392" s="3">
        <v>0</v>
      </c>
      <c r="H1392" s="3"/>
      <c r="I1392" s="2">
        <f>ROUND(G1392*(1 + H1392/100),2)</f>
        <v>0</v>
      </c>
      <c r="J1392" s="2">
        <f>ROUND(F1392*I1392,2)</f>
        <v>0</v>
      </c>
    </row>
    <row r="1393" spans="1:10" ht="23.45" customHeight="1" x14ac:dyDescent="0.25">
      <c r="A1393" s="1" t="s">
        <v>2918</v>
      </c>
      <c r="B1393" s="1" t="s">
        <v>19</v>
      </c>
      <c r="C1393" s="1" t="s">
        <v>2919</v>
      </c>
      <c r="D1393" s="1" t="s">
        <v>2920</v>
      </c>
      <c r="E1393" s="1" t="s">
        <v>65</v>
      </c>
      <c r="F1393" s="2">
        <v>30</v>
      </c>
      <c r="G1393" s="3">
        <v>0</v>
      </c>
      <c r="H1393" s="3"/>
      <c r="I1393" s="2">
        <f>ROUND(G1393*(1 + H1393/100),2)</f>
        <v>0</v>
      </c>
      <c r="J1393" s="2">
        <f>ROUND(F1393*I1393,2)</f>
        <v>0</v>
      </c>
    </row>
    <row r="1394" spans="1:10" ht="21.6" customHeight="1" x14ac:dyDescent="0.25">
      <c r="A1394" s="1" t="s">
        <v>2921</v>
      </c>
      <c r="B1394" s="1" t="s">
        <v>19</v>
      </c>
      <c r="C1394" s="1" t="s">
        <v>2922</v>
      </c>
      <c r="D1394" s="1" t="s">
        <v>2923</v>
      </c>
      <c r="E1394" s="1" t="s">
        <v>65</v>
      </c>
      <c r="F1394" s="2">
        <v>60</v>
      </c>
      <c r="G1394" s="3">
        <v>0</v>
      </c>
      <c r="H1394" s="3"/>
      <c r="I1394" s="2">
        <f>ROUND(G1394*(1 + H1394/100),2)</f>
        <v>0</v>
      </c>
      <c r="J1394" s="2">
        <f>ROUND(F1394*I1394,2)</f>
        <v>0</v>
      </c>
    </row>
    <row r="1395" spans="1:10" x14ac:dyDescent="0.25">
      <c r="A1395" s="1" t="s">
        <v>2924</v>
      </c>
      <c r="B1395" s="1"/>
      <c r="C1395" s="1"/>
      <c r="D1395" s="1" t="s">
        <v>1479</v>
      </c>
    </row>
    <row r="1396" spans="1:10" ht="51.4" customHeight="1" x14ac:dyDescent="0.25">
      <c r="A1396" s="1" t="s">
        <v>2925</v>
      </c>
      <c r="B1396" s="1" t="s">
        <v>19</v>
      </c>
      <c r="C1396" s="1" t="s">
        <v>1481</v>
      </c>
      <c r="D1396" s="1" t="s">
        <v>1482</v>
      </c>
      <c r="E1396" s="1" t="s">
        <v>51</v>
      </c>
      <c r="F1396" s="2">
        <v>27</v>
      </c>
      <c r="G1396" s="3">
        <v>0</v>
      </c>
      <c r="H1396" s="3"/>
      <c r="I1396" s="2">
        <f t="shared" ref="I1396:I1405" si="154">ROUND(G1396*(1 + H1396/100),2)</f>
        <v>0</v>
      </c>
      <c r="J1396" s="2">
        <f t="shared" ref="J1396:J1405" si="155">ROUND(F1396*I1396,2)</f>
        <v>0</v>
      </c>
    </row>
    <row r="1397" spans="1:10" ht="67.5" customHeight="1" x14ac:dyDescent="0.25">
      <c r="A1397" s="1" t="s">
        <v>2926</v>
      </c>
      <c r="B1397" s="1" t="s">
        <v>19</v>
      </c>
      <c r="C1397" s="1" t="s">
        <v>1484</v>
      </c>
      <c r="D1397" s="1" t="s">
        <v>1485</v>
      </c>
      <c r="E1397" s="1" t="s">
        <v>51</v>
      </c>
      <c r="F1397" s="2">
        <v>132</v>
      </c>
      <c r="G1397" s="3">
        <v>0</v>
      </c>
      <c r="H1397" s="3"/>
      <c r="I1397" s="2">
        <f t="shared" si="154"/>
        <v>0</v>
      </c>
      <c r="J1397" s="2">
        <f t="shared" si="155"/>
        <v>0</v>
      </c>
    </row>
    <row r="1398" spans="1:10" ht="61.7" customHeight="1" x14ac:dyDescent="0.25">
      <c r="A1398" s="1" t="s">
        <v>2927</v>
      </c>
      <c r="B1398" s="1" t="s">
        <v>19</v>
      </c>
      <c r="C1398" s="1" t="s">
        <v>1487</v>
      </c>
      <c r="D1398" s="1" t="s">
        <v>1488</v>
      </c>
      <c r="E1398" s="1" t="s">
        <v>51</v>
      </c>
      <c r="F1398" s="2">
        <v>7</v>
      </c>
      <c r="G1398" s="3">
        <v>0</v>
      </c>
      <c r="H1398" s="3"/>
      <c r="I1398" s="2">
        <f t="shared" si="154"/>
        <v>0</v>
      </c>
      <c r="J1398" s="2">
        <f t="shared" si="155"/>
        <v>0</v>
      </c>
    </row>
    <row r="1399" spans="1:10" ht="58.15" customHeight="1" x14ac:dyDescent="0.25">
      <c r="A1399" s="1" t="s">
        <v>2928</v>
      </c>
      <c r="B1399" s="1" t="s">
        <v>19</v>
      </c>
      <c r="C1399" s="1" t="s">
        <v>1490</v>
      </c>
      <c r="D1399" s="1" t="s">
        <v>1491</v>
      </c>
      <c r="E1399" s="1" t="s">
        <v>51</v>
      </c>
      <c r="F1399" s="2">
        <v>13</v>
      </c>
      <c r="G1399" s="3">
        <v>0</v>
      </c>
      <c r="H1399" s="3"/>
      <c r="I1399" s="2">
        <f t="shared" si="154"/>
        <v>0</v>
      </c>
      <c r="J1399" s="2">
        <f t="shared" si="155"/>
        <v>0</v>
      </c>
    </row>
    <row r="1400" spans="1:10" ht="70.150000000000006" customHeight="1" x14ac:dyDescent="0.25">
      <c r="A1400" s="1" t="s">
        <v>2929</v>
      </c>
      <c r="B1400" s="1" t="s">
        <v>24</v>
      </c>
      <c r="C1400" s="1" t="s">
        <v>1496</v>
      </c>
      <c r="D1400" s="1" t="s">
        <v>2930</v>
      </c>
      <c r="E1400" s="1" t="s">
        <v>51</v>
      </c>
      <c r="F1400" s="2">
        <v>3</v>
      </c>
      <c r="G1400" s="3">
        <v>0</v>
      </c>
      <c r="H1400" s="3"/>
      <c r="I1400" s="2">
        <f t="shared" si="154"/>
        <v>0</v>
      </c>
      <c r="J1400" s="2">
        <f t="shared" si="155"/>
        <v>0</v>
      </c>
    </row>
    <row r="1401" spans="1:10" ht="41.45" customHeight="1" x14ac:dyDescent="0.25">
      <c r="A1401" s="1" t="s">
        <v>2931</v>
      </c>
      <c r="B1401" s="1" t="s">
        <v>24</v>
      </c>
      <c r="C1401" s="1" t="s">
        <v>1499</v>
      </c>
      <c r="D1401" s="1" t="s">
        <v>1500</v>
      </c>
      <c r="E1401" s="1" t="s">
        <v>51</v>
      </c>
      <c r="F1401" s="2">
        <v>19</v>
      </c>
      <c r="G1401" s="3">
        <v>0</v>
      </c>
      <c r="H1401" s="3"/>
      <c r="I1401" s="2">
        <f t="shared" si="154"/>
        <v>0</v>
      </c>
      <c r="J1401" s="2">
        <f t="shared" si="155"/>
        <v>0</v>
      </c>
    </row>
    <row r="1402" spans="1:10" ht="44.65" customHeight="1" x14ac:dyDescent="0.25">
      <c r="A1402" s="1" t="s">
        <v>2932</v>
      </c>
      <c r="B1402" s="1" t="s">
        <v>24</v>
      </c>
      <c r="C1402" s="1" t="s">
        <v>1502</v>
      </c>
      <c r="D1402" s="1" t="s">
        <v>1503</v>
      </c>
      <c r="E1402" s="1" t="s">
        <v>51</v>
      </c>
      <c r="F1402" s="2">
        <v>5</v>
      </c>
      <c r="G1402" s="3">
        <v>0</v>
      </c>
      <c r="H1402" s="3"/>
      <c r="I1402" s="2">
        <f t="shared" si="154"/>
        <v>0</v>
      </c>
      <c r="J1402" s="2">
        <f t="shared" si="155"/>
        <v>0</v>
      </c>
    </row>
    <row r="1403" spans="1:10" ht="45.95" customHeight="1" x14ac:dyDescent="0.25">
      <c r="A1403" s="1" t="s">
        <v>2933</v>
      </c>
      <c r="B1403" s="1" t="s">
        <v>19</v>
      </c>
      <c r="C1403" s="1" t="s">
        <v>1505</v>
      </c>
      <c r="D1403" s="1" t="s">
        <v>1506</v>
      </c>
      <c r="E1403" s="1" t="s">
        <v>51</v>
      </c>
      <c r="F1403" s="2">
        <v>13</v>
      </c>
      <c r="G1403" s="3">
        <v>0</v>
      </c>
      <c r="H1403" s="3"/>
      <c r="I1403" s="2">
        <f t="shared" si="154"/>
        <v>0</v>
      </c>
      <c r="J1403" s="2">
        <f t="shared" si="155"/>
        <v>0</v>
      </c>
    </row>
    <row r="1404" spans="1:10" ht="76.900000000000006" customHeight="1" x14ac:dyDescent="0.25">
      <c r="A1404" s="1" t="s">
        <v>2934</v>
      </c>
      <c r="B1404" s="1" t="s">
        <v>19</v>
      </c>
      <c r="C1404" s="1" t="s">
        <v>1508</v>
      </c>
      <c r="D1404" s="1" t="s">
        <v>1509</v>
      </c>
      <c r="E1404" s="1" t="s">
        <v>51</v>
      </c>
      <c r="F1404" s="2">
        <v>4</v>
      </c>
      <c r="G1404" s="3">
        <v>0</v>
      </c>
      <c r="H1404" s="3"/>
      <c r="I1404" s="2">
        <f t="shared" si="154"/>
        <v>0</v>
      </c>
      <c r="J1404" s="2">
        <f t="shared" si="155"/>
        <v>0</v>
      </c>
    </row>
    <row r="1405" spans="1:10" ht="75.2" customHeight="1" x14ac:dyDescent="0.25">
      <c r="A1405" s="1" t="s">
        <v>2935</v>
      </c>
      <c r="B1405" s="1" t="s">
        <v>19</v>
      </c>
      <c r="C1405" s="1" t="s">
        <v>1511</v>
      </c>
      <c r="D1405" s="1" t="s">
        <v>1512</v>
      </c>
      <c r="E1405" s="1" t="s">
        <v>51</v>
      </c>
      <c r="F1405" s="2">
        <v>23</v>
      </c>
      <c r="G1405" s="3">
        <v>0</v>
      </c>
      <c r="H1405" s="3"/>
      <c r="I1405" s="2">
        <f t="shared" si="154"/>
        <v>0</v>
      </c>
      <c r="J1405" s="2">
        <f t="shared" si="155"/>
        <v>0</v>
      </c>
    </row>
    <row r="1406" spans="1:10" x14ac:dyDescent="0.25">
      <c r="A1406" s="1" t="s">
        <v>2936</v>
      </c>
      <c r="B1406" s="1"/>
      <c r="C1406" s="1"/>
      <c r="D1406" s="1" t="s">
        <v>1514</v>
      </c>
    </row>
    <row r="1407" spans="1:10" ht="24.4" customHeight="1" x14ac:dyDescent="0.25">
      <c r="A1407" s="1" t="s">
        <v>2937</v>
      </c>
      <c r="B1407" s="1" t="s">
        <v>19</v>
      </c>
      <c r="C1407" s="1" t="s">
        <v>1516</v>
      </c>
      <c r="D1407" s="1" t="s">
        <v>1517</v>
      </c>
      <c r="E1407" s="1" t="s">
        <v>51</v>
      </c>
      <c r="F1407" s="2">
        <v>35</v>
      </c>
      <c r="G1407" s="3">
        <v>0</v>
      </c>
      <c r="H1407" s="3"/>
      <c r="I1407" s="2">
        <f t="shared" ref="I1407:I1414" si="156">ROUND(G1407*(1 + H1407/100),2)</f>
        <v>0</v>
      </c>
      <c r="J1407" s="2">
        <f t="shared" ref="J1407:J1414" si="157">ROUND(F1407*I1407,2)</f>
        <v>0</v>
      </c>
    </row>
    <row r="1408" spans="1:10" ht="24.4" customHeight="1" x14ac:dyDescent="0.25">
      <c r="A1408" s="1" t="s">
        <v>2938</v>
      </c>
      <c r="B1408" s="1" t="s">
        <v>19</v>
      </c>
      <c r="C1408" s="1" t="s">
        <v>1458</v>
      </c>
      <c r="D1408" s="1" t="s">
        <v>1459</v>
      </c>
      <c r="E1408" s="1" t="s">
        <v>51</v>
      </c>
      <c r="F1408" s="2">
        <v>163</v>
      </c>
      <c r="G1408" s="3">
        <v>0</v>
      </c>
      <c r="H1408" s="3"/>
      <c r="I1408" s="2">
        <f t="shared" si="156"/>
        <v>0</v>
      </c>
      <c r="J1408" s="2">
        <f t="shared" si="157"/>
        <v>0</v>
      </c>
    </row>
    <row r="1409" spans="1:10" ht="45.4" customHeight="1" x14ac:dyDescent="0.25">
      <c r="A1409" s="1" t="s">
        <v>2939</v>
      </c>
      <c r="B1409" s="1" t="s">
        <v>19</v>
      </c>
      <c r="C1409" s="1" t="s">
        <v>2940</v>
      </c>
      <c r="D1409" s="1" t="s">
        <v>2941</v>
      </c>
      <c r="E1409" s="1" t="s">
        <v>51</v>
      </c>
      <c r="F1409" s="2">
        <v>12</v>
      </c>
      <c r="G1409" s="3">
        <v>0</v>
      </c>
      <c r="H1409" s="3"/>
      <c r="I1409" s="2">
        <f t="shared" si="156"/>
        <v>0</v>
      </c>
      <c r="J1409" s="2">
        <f t="shared" si="157"/>
        <v>0</v>
      </c>
    </row>
    <row r="1410" spans="1:10" ht="38.65" customHeight="1" x14ac:dyDescent="0.25">
      <c r="A1410" s="1" t="s">
        <v>2942</v>
      </c>
      <c r="B1410" s="1" t="s">
        <v>19</v>
      </c>
      <c r="C1410" s="1" t="s">
        <v>2943</v>
      </c>
      <c r="D1410" s="1" t="s">
        <v>2944</v>
      </c>
      <c r="E1410" s="1" t="s">
        <v>51</v>
      </c>
      <c r="F1410" s="2">
        <v>5</v>
      </c>
      <c r="G1410" s="3">
        <v>0</v>
      </c>
      <c r="H1410" s="3"/>
      <c r="I1410" s="2">
        <f t="shared" si="156"/>
        <v>0</v>
      </c>
      <c r="J1410" s="2">
        <f t="shared" si="157"/>
        <v>0</v>
      </c>
    </row>
    <row r="1411" spans="1:10" ht="58.9" customHeight="1" x14ac:dyDescent="0.25">
      <c r="A1411" s="1" t="s">
        <v>2945</v>
      </c>
      <c r="B1411" s="1" t="s">
        <v>19</v>
      </c>
      <c r="C1411" s="1" t="s">
        <v>1524</v>
      </c>
      <c r="D1411" s="1" t="s">
        <v>1525</v>
      </c>
      <c r="E1411" s="1" t="s">
        <v>51</v>
      </c>
      <c r="F1411" s="2">
        <v>24</v>
      </c>
      <c r="G1411" s="3">
        <v>0</v>
      </c>
      <c r="H1411" s="3"/>
      <c r="I1411" s="2">
        <f t="shared" si="156"/>
        <v>0</v>
      </c>
      <c r="J1411" s="2">
        <f t="shared" si="157"/>
        <v>0</v>
      </c>
    </row>
    <row r="1412" spans="1:10" ht="41.85" customHeight="1" x14ac:dyDescent="0.25">
      <c r="A1412" s="1" t="s">
        <v>2946</v>
      </c>
      <c r="B1412" s="1" t="s">
        <v>19</v>
      </c>
      <c r="C1412" s="1" t="s">
        <v>1527</v>
      </c>
      <c r="D1412" s="1" t="s">
        <v>1528</v>
      </c>
      <c r="E1412" s="1" t="s">
        <v>44</v>
      </c>
      <c r="F1412" s="2">
        <v>1</v>
      </c>
      <c r="G1412" s="3">
        <v>0</v>
      </c>
      <c r="H1412" s="3"/>
      <c r="I1412" s="2">
        <f t="shared" si="156"/>
        <v>0</v>
      </c>
      <c r="J1412" s="2">
        <f t="shared" si="157"/>
        <v>0</v>
      </c>
    </row>
    <row r="1413" spans="1:10" ht="24.4" customHeight="1" x14ac:dyDescent="0.25">
      <c r="A1413" s="1" t="s">
        <v>2947</v>
      </c>
      <c r="B1413" s="1" t="s">
        <v>24</v>
      </c>
      <c r="C1413" s="1" t="s">
        <v>1530</v>
      </c>
      <c r="D1413" s="1" t="s">
        <v>2948</v>
      </c>
      <c r="E1413" s="1" t="s">
        <v>51</v>
      </c>
      <c r="F1413" s="2">
        <v>32</v>
      </c>
      <c r="G1413" s="3">
        <v>0</v>
      </c>
      <c r="H1413" s="3"/>
      <c r="I1413" s="2">
        <f t="shared" si="156"/>
        <v>0</v>
      </c>
      <c r="J1413" s="2">
        <f t="shared" si="157"/>
        <v>0</v>
      </c>
    </row>
    <row r="1414" spans="1:10" x14ac:dyDescent="0.25">
      <c r="A1414" s="1" t="s">
        <v>2949</v>
      </c>
      <c r="B1414" s="1" t="s">
        <v>24</v>
      </c>
      <c r="C1414" s="1" t="s">
        <v>1533</v>
      </c>
      <c r="D1414" s="1" t="s">
        <v>2950</v>
      </c>
      <c r="E1414" s="1" t="s">
        <v>51</v>
      </c>
      <c r="F1414" s="2">
        <v>296</v>
      </c>
      <c r="G1414" s="3">
        <v>0</v>
      </c>
      <c r="H1414" s="3"/>
      <c r="I1414" s="2">
        <f t="shared" si="156"/>
        <v>0</v>
      </c>
      <c r="J1414" s="2">
        <f t="shared" si="157"/>
        <v>0</v>
      </c>
    </row>
    <row r="1415" spans="1:10" x14ac:dyDescent="0.25">
      <c r="A1415" s="1" t="s">
        <v>2951</v>
      </c>
      <c r="B1415" s="1"/>
      <c r="C1415" s="1"/>
      <c r="D1415" s="1" t="s">
        <v>1536</v>
      </c>
    </row>
    <row r="1416" spans="1:10" ht="50.85" customHeight="1" x14ac:dyDescent="0.25">
      <c r="A1416" s="1" t="s">
        <v>2952</v>
      </c>
      <c r="B1416" s="1" t="s">
        <v>24</v>
      </c>
      <c r="C1416" s="1" t="s">
        <v>1169</v>
      </c>
      <c r="D1416" s="1" t="s">
        <v>1170</v>
      </c>
      <c r="E1416" s="1" t="s">
        <v>44</v>
      </c>
      <c r="F1416" s="2">
        <v>85</v>
      </c>
      <c r="G1416" s="3">
        <v>0</v>
      </c>
      <c r="H1416" s="3"/>
      <c r="I1416" s="2">
        <f t="shared" ref="I1416:I1422" si="158">ROUND(G1416*(1 + H1416/100),2)</f>
        <v>0</v>
      </c>
      <c r="J1416" s="2">
        <f t="shared" ref="J1416:J1422" si="159">ROUND(F1416*I1416,2)</f>
        <v>0</v>
      </c>
    </row>
    <row r="1417" spans="1:10" x14ac:dyDescent="0.25">
      <c r="A1417" s="1" t="s">
        <v>2953</v>
      </c>
      <c r="B1417" s="1" t="s">
        <v>19</v>
      </c>
      <c r="C1417" s="1" t="s">
        <v>2954</v>
      </c>
      <c r="D1417" s="1" t="s">
        <v>2955</v>
      </c>
      <c r="E1417" s="1" t="s">
        <v>51</v>
      </c>
      <c r="F1417" s="2">
        <v>19</v>
      </c>
      <c r="G1417" s="3">
        <v>0</v>
      </c>
      <c r="H1417" s="3"/>
      <c r="I1417" s="2">
        <f t="shared" si="158"/>
        <v>0</v>
      </c>
      <c r="J1417" s="2">
        <f t="shared" si="159"/>
        <v>0</v>
      </c>
    </row>
    <row r="1418" spans="1:10" x14ac:dyDescent="0.25">
      <c r="A1418" s="1" t="s">
        <v>2956</v>
      </c>
      <c r="B1418" s="1" t="s">
        <v>19</v>
      </c>
      <c r="C1418" s="1" t="s">
        <v>2957</v>
      </c>
      <c r="D1418" s="1" t="s">
        <v>2958</v>
      </c>
      <c r="E1418" s="1" t="s">
        <v>51</v>
      </c>
      <c r="F1418" s="2">
        <v>26</v>
      </c>
      <c r="G1418" s="3">
        <v>0</v>
      </c>
      <c r="H1418" s="3"/>
      <c r="I1418" s="2">
        <f t="shared" si="158"/>
        <v>0</v>
      </c>
      <c r="J1418" s="2">
        <f t="shared" si="159"/>
        <v>0</v>
      </c>
    </row>
    <row r="1419" spans="1:10" x14ac:dyDescent="0.25">
      <c r="A1419" s="1" t="s">
        <v>2959</v>
      </c>
      <c r="B1419" s="1" t="s">
        <v>19</v>
      </c>
      <c r="C1419" s="1" t="s">
        <v>2960</v>
      </c>
      <c r="D1419" s="1" t="s">
        <v>2961</v>
      </c>
      <c r="E1419" s="1" t="s">
        <v>51</v>
      </c>
      <c r="F1419" s="2">
        <v>4</v>
      </c>
      <c r="G1419" s="3">
        <v>0</v>
      </c>
      <c r="H1419" s="3"/>
      <c r="I1419" s="2">
        <f t="shared" si="158"/>
        <v>0</v>
      </c>
      <c r="J1419" s="2">
        <f t="shared" si="159"/>
        <v>0</v>
      </c>
    </row>
    <row r="1420" spans="1:10" ht="37.35" customHeight="1" x14ac:dyDescent="0.25">
      <c r="A1420" s="1" t="s">
        <v>2962</v>
      </c>
      <c r="B1420" s="1" t="s">
        <v>24</v>
      </c>
      <c r="C1420" s="1" t="s">
        <v>2963</v>
      </c>
      <c r="D1420" s="1" t="s">
        <v>2964</v>
      </c>
      <c r="E1420" s="1" t="s">
        <v>51</v>
      </c>
      <c r="F1420" s="2">
        <v>1</v>
      </c>
      <c r="G1420" s="3">
        <v>0</v>
      </c>
      <c r="H1420" s="3"/>
      <c r="I1420" s="2">
        <f t="shared" si="158"/>
        <v>0</v>
      </c>
      <c r="J1420" s="2">
        <f t="shared" si="159"/>
        <v>0</v>
      </c>
    </row>
    <row r="1421" spans="1:10" ht="50.45" customHeight="1" x14ac:dyDescent="0.25">
      <c r="A1421" s="1" t="s">
        <v>2965</v>
      </c>
      <c r="B1421" s="1" t="s">
        <v>24</v>
      </c>
      <c r="C1421" s="1" t="s">
        <v>1548</v>
      </c>
      <c r="D1421" s="1" t="s">
        <v>1549</v>
      </c>
      <c r="E1421" s="1" t="s">
        <v>44</v>
      </c>
      <c r="F1421" s="2">
        <v>12</v>
      </c>
      <c r="G1421" s="3">
        <v>0</v>
      </c>
      <c r="H1421" s="3"/>
      <c r="I1421" s="2">
        <f t="shared" si="158"/>
        <v>0</v>
      </c>
      <c r="J1421" s="2">
        <f t="shared" si="159"/>
        <v>0</v>
      </c>
    </row>
    <row r="1422" spans="1:10" ht="31.5" customHeight="1" x14ac:dyDescent="0.25">
      <c r="A1422" s="1" t="s">
        <v>2966</v>
      </c>
      <c r="B1422" s="1" t="s">
        <v>24</v>
      </c>
      <c r="C1422" s="1" t="s">
        <v>2967</v>
      </c>
      <c r="D1422" s="1" t="s">
        <v>2968</v>
      </c>
      <c r="E1422" s="1" t="s">
        <v>51</v>
      </c>
      <c r="F1422" s="2">
        <v>2</v>
      </c>
      <c r="G1422" s="3">
        <v>0</v>
      </c>
      <c r="H1422" s="3"/>
      <c r="I1422" s="2">
        <f t="shared" si="158"/>
        <v>0</v>
      </c>
      <c r="J1422" s="2">
        <f t="shared" si="159"/>
        <v>0</v>
      </c>
    </row>
    <row r="1423" spans="1:10" x14ac:dyDescent="0.25">
      <c r="A1423" s="1" t="s">
        <v>2969</v>
      </c>
      <c r="B1423" s="1"/>
      <c r="C1423" s="1"/>
      <c r="D1423" s="1" t="s">
        <v>2970</v>
      </c>
    </row>
    <row r="1424" spans="1:10" ht="139.15" customHeight="1" x14ac:dyDescent="0.25">
      <c r="A1424" s="1" t="s">
        <v>2971</v>
      </c>
      <c r="B1424" s="1" t="s">
        <v>19</v>
      </c>
      <c r="C1424" s="1" t="s">
        <v>1589</v>
      </c>
      <c r="D1424" s="1" t="s">
        <v>1590</v>
      </c>
      <c r="E1424" s="1" t="s">
        <v>51</v>
      </c>
      <c r="F1424" s="2">
        <v>1</v>
      </c>
      <c r="G1424" s="3">
        <v>0</v>
      </c>
      <c r="H1424" s="3"/>
      <c r="I1424" s="2">
        <f t="shared" ref="I1424:I1430" si="160">ROUND(G1424*(1 + H1424/100),2)</f>
        <v>0</v>
      </c>
      <c r="J1424" s="2">
        <f t="shared" ref="J1424:J1430" si="161">ROUND(F1424*I1424,2)</f>
        <v>0</v>
      </c>
    </row>
    <row r="1425" spans="1:10" ht="41.85" customHeight="1" x14ac:dyDescent="0.25">
      <c r="A1425" s="1" t="s">
        <v>2972</v>
      </c>
      <c r="B1425" s="1" t="s">
        <v>24</v>
      </c>
      <c r="C1425" s="1" t="s">
        <v>1592</v>
      </c>
      <c r="D1425" s="1" t="s">
        <v>1593</v>
      </c>
      <c r="E1425" s="1" t="s">
        <v>44</v>
      </c>
      <c r="F1425" s="2">
        <v>28</v>
      </c>
      <c r="G1425" s="3">
        <v>0</v>
      </c>
      <c r="H1425" s="3"/>
      <c r="I1425" s="2">
        <f t="shared" si="160"/>
        <v>0</v>
      </c>
      <c r="J1425" s="2">
        <f t="shared" si="161"/>
        <v>0</v>
      </c>
    </row>
    <row r="1426" spans="1:10" ht="41.85" customHeight="1" x14ac:dyDescent="0.25">
      <c r="A1426" s="1" t="s">
        <v>2973</v>
      </c>
      <c r="B1426" s="1" t="s">
        <v>24</v>
      </c>
      <c r="C1426" s="1" t="s">
        <v>1598</v>
      </c>
      <c r="D1426" s="1" t="s">
        <v>1599</v>
      </c>
      <c r="E1426" s="1" t="s">
        <v>44</v>
      </c>
      <c r="F1426" s="2">
        <v>7</v>
      </c>
      <c r="G1426" s="3">
        <v>0</v>
      </c>
      <c r="H1426" s="3"/>
      <c r="I1426" s="2">
        <f t="shared" si="160"/>
        <v>0</v>
      </c>
      <c r="J1426" s="2">
        <f t="shared" si="161"/>
        <v>0</v>
      </c>
    </row>
    <row r="1427" spans="1:10" ht="39.6" customHeight="1" x14ac:dyDescent="0.25">
      <c r="A1427" s="1" t="s">
        <v>2974</v>
      </c>
      <c r="B1427" s="1" t="s">
        <v>19</v>
      </c>
      <c r="C1427" s="1" t="s">
        <v>2975</v>
      </c>
      <c r="D1427" s="1" t="s">
        <v>2976</v>
      </c>
      <c r="E1427" s="1" t="s">
        <v>44</v>
      </c>
      <c r="F1427" s="2">
        <v>1</v>
      </c>
      <c r="G1427" s="3">
        <v>0</v>
      </c>
      <c r="H1427" s="3"/>
      <c r="I1427" s="2">
        <f t="shared" si="160"/>
        <v>0</v>
      </c>
      <c r="J1427" s="2">
        <f t="shared" si="161"/>
        <v>0</v>
      </c>
    </row>
    <row r="1428" spans="1:10" ht="42.75" customHeight="1" x14ac:dyDescent="0.25">
      <c r="A1428" s="1" t="s">
        <v>2977</v>
      </c>
      <c r="B1428" s="1" t="s">
        <v>19</v>
      </c>
      <c r="C1428" s="1" t="s">
        <v>1611</v>
      </c>
      <c r="D1428" s="1" t="s">
        <v>1612</v>
      </c>
      <c r="E1428" s="1" t="s">
        <v>44</v>
      </c>
      <c r="F1428" s="2">
        <v>28</v>
      </c>
      <c r="G1428" s="3">
        <v>0</v>
      </c>
      <c r="H1428" s="3"/>
      <c r="I1428" s="2">
        <f t="shared" si="160"/>
        <v>0</v>
      </c>
      <c r="J1428" s="2">
        <f t="shared" si="161"/>
        <v>0</v>
      </c>
    </row>
    <row r="1429" spans="1:10" ht="42.75" customHeight="1" x14ac:dyDescent="0.25">
      <c r="A1429" s="1" t="s">
        <v>2978</v>
      </c>
      <c r="B1429" s="1" t="s">
        <v>19</v>
      </c>
      <c r="C1429" s="1" t="s">
        <v>1608</v>
      </c>
      <c r="D1429" s="1" t="s">
        <v>1609</v>
      </c>
      <c r="E1429" s="1" t="s">
        <v>44</v>
      </c>
      <c r="F1429" s="2">
        <v>7</v>
      </c>
      <c r="G1429" s="3">
        <v>0</v>
      </c>
      <c r="H1429" s="3"/>
      <c r="I1429" s="2">
        <f t="shared" si="160"/>
        <v>0</v>
      </c>
      <c r="J1429" s="2">
        <f t="shared" si="161"/>
        <v>0</v>
      </c>
    </row>
    <row r="1430" spans="1:10" ht="26.1" customHeight="1" x14ac:dyDescent="0.25">
      <c r="A1430" s="1" t="s">
        <v>2979</v>
      </c>
      <c r="B1430" s="1" t="s">
        <v>19</v>
      </c>
      <c r="C1430" s="1" t="s">
        <v>1584</v>
      </c>
      <c r="D1430" s="1" t="s">
        <v>1585</v>
      </c>
      <c r="E1430" s="1" t="s">
        <v>51</v>
      </c>
      <c r="F1430" s="2">
        <v>4</v>
      </c>
      <c r="G1430" s="3">
        <v>0</v>
      </c>
      <c r="H1430" s="3"/>
      <c r="I1430" s="2">
        <f t="shared" si="160"/>
        <v>0</v>
      </c>
      <c r="J1430" s="2">
        <f t="shared" si="161"/>
        <v>0</v>
      </c>
    </row>
    <row r="1431" spans="1:10" x14ac:dyDescent="0.25">
      <c r="A1431" s="1" t="s">
        <v>2980</v>
      </c>
      <c r="B1431" s="1"/>
      <c r="C1431" s="1"/>
      <c r="D1431" s="1" t="s">
        <v>2981</v>
      </c>
    </row>
    <row r="1432" spans="1:10" ht="139.15" customHeight="1" x14ac:dyDescent="0.25">
      <c r="A1432" s="1" t="s">
        <v>2982</v>
      </c>
      <c r="B1432" s="1" t="s">
        <v>19</v>
      </c>
      <c r="C1432" s="1" t="s">
        <v>1589</v>
      </c>
      <c r="D1432" s="1" t="s">
        <v>1590</v>
      </c>
      <c r="E1432" s="1" t="s">
        <v>51</v>
      </c>
      <c r="F1432" s="2">
        <v>1</v>
      </c>
      <c r="G1432" s="3">
        <v>0</v>
      </c>
      <c r="H1432" s="3"/>
      <c r="I1432" s="2">
        <f t="shared" ref="I1432:I1438" si="162">ROUND(G1432*(1 + H1432/100),2)</f>
        <v>0</v>
      </c>
      <c r="J1432" s="2">
        <f t="shared" ref="J1432:J1438" si="163">ROUND(F1432*I1432,2)</f>
        <v>0</v>
      </c>
    </row>
    <row r="1433" spans="1:10" ht="41.85" customHeight="1" x14ac:dyDescent="0.25">
      <c r="A1433" s="1" t="s">
        <v>2983</v>
      </c>
      <c r="B1433" s="1" t="s">
        <v>24</v>
      </c>
      <c r="C1433" s="1" t="s">
        <v>1592</v>
      </c>
      <c r="D1433" s="1" t="s">
        <v>1593</v>
      </c>
      <c r="E1433" s="1" t="s">
        <v>44</v>
      </c>
      <c r="F1433" s="2">
        <v>15</v>
      </c>
      <c r="G1433" s="3">
        <v>0</v>
      </c>
      <c r="H1433" s="3"/>
      <c r="I1433" s="2">
        <f t="shared" si="162"/>
        <v>0</v>
      </c>
      <c r="J1433" s="2">
        <f t="shared" si="163"/>
        <v>0</v>
      </c>
    </row>
    <row r="1434" spans="1:10" ht="41.85" customHeight="1" x14ac:dyDescent="0.25">
      <c r="A1434" s="1" t="s">
        <v>2984</v>
      </c>
      <c r="B1434" s="1" t="s">
        <v>24</v>
      </c>
      <c r="C1434" s="1" t="s">
        <v>1598</v>
      </c>
      <c r="D1434" s="1" t="s">
        <v>1599</v>
      </c>
      <c r="E1434" s="1" t="s">
        <v>44</v>
      </c>
      <c r="F1434" s="2">
        <v>7</v>
      </c>
      <c r="G1434" s="3">
        <v>0</v>
      </c>
      <c r="H1434" s="3"/>
      <c r="I1434" s="2">
        <f t="shared" si="162"/>
        <v>0</v>
      </c>
      <c r="J1434" s="2">
        <f t="shared" si="163"/>
        <v>0</v>
      </c>
    </row>
    <row r="1435" spans="1:10" ht="36.950000000000003" customHeight="1" x14ac:dyDescent="0.25">
      <c r="A1435" s="1" t="s">
        <v>2985</v>
      </c>
      <c r="B1435" s="1" t="s">
        <v>19</v>
      </c>
      <c r="C1435" s="1" t="s">
        <v>1661</v>
      </c>
      <c r="D1435" s="1" t="s">
        <v>1662</v>
      </c>
      <c r="E1435" s="1" t="s">
        <v>44</v>
      </c>
      <c r="F1435" s="2">
        <v>1</v>
      </c>
      <c r="G1435" s="3">
        <v>0</v>
      </c>
      <c r="H1435" s="3"/>
      <c r="I1435" s="2">
        <f t="shared" si="162"/>
        <v>0</v>
      </c>
      <c r="J1435" s="2">
        <f t="shared" si="163"/>
        <v>0</v>
      </c>
    </row>
    <row r="1436" spans="1:10" ht="42.75" customHeight="1" x14ac:dyDescent="0.25">
      <c r="A1436" s="1" t="s">
        <v>2986</v>
      </c>
      <c r="B1436" s="1" t="s">
        <v>19</v>
      </c>
      <c r="C1436" s="1" t="s">
        <v>1611</v>
      </c>
      <c r="D1436" s="1" t="s">
        <v>1612</v>
      </c>
      <c r="E1436" s="1" t="s">
        <v>44</v>
      </c>
      <c r="F1436" s="2">
        <v>15</v>
      </c>
      <c r="G1436" s="3">
        <v>0</v>
      </c>
      <c r="H1436" s="3"/>
      <c r="I1436" s="2">
        <f t="shared" si="162"/>
        <v>0</v>
      </c>
      <c r="J1436" s="2">
        <f t="shared" si="163"/>
        <v>0</v>
      </c>
    </row>
    <row r="1437" spans="1:10" ht="42.75" customHeight="1" x14ac:dyDescent="0.25">
      <c r="A1437" s="1" t="s">
        <v>2987</v>
      </c>
      <c r="B1437" s="1" t="s">
        <v>19</v>
      </c>
      <c r="C1437" s="1" t="s">
        <v>1608</v>
      </c>
      <c r="D1437" s="1" t="s">
        <v>1609</v>
      </c>
      <c r="E1437" s="1" t="s">
        <v>44</v>
      </c>
      <c r="F1437" s="2">
        <v>7</v>
      </c>
      <c r="G1437" s="3">
        <v>0</v>
      </c>
      <c r="H1437" s="3"/>
      <c r="I1437" s="2">
        <f t="shared" si="162"/>
        <v>0</v>
      </c>
      <c r="J1437" s="2">
        <f t="shared" si="163"/>
        <v>0</v>
      </c>
    </row>
    <row r="1438" spans="1:10" ht="26.1" customHeight="1" x14ac:dyDescent="0.25">
      <c r="A1438" s="1" t="s">
        <v>2988</v>
      </c>
      <c r="B1438" s="1" t="s">
        <v>19</v>
      </c>
      <c r="C1438" s="1" t="s">
        <v>1584</v>
      </c>
      <c r="D1438" s="1" t="s">
        <v>1585</v>
      </c>
      <c r="E1438" s="1" t="s">
        <v>51</v>
      </c>
      <c r="F1438" s="2">
        <v>4</v>
      </c>
      <c r="G1438" s="3">
        <v>0</v>
      </c>
      <c r="H1438" s="3"/>
      <c r="I1438" s="2">
        <f t="shared" si="162"/>
        <v>0</v>
      </c>
      <c r="J1438" s="2">
        <f t="shared" si="163"/>
        <v>0</v>
      </c>
    </row>
    <row r="1439" spans="1:10" x14ac:dyDescent="0.25">
      <c r="A1439" s="1" t="s">
        <v>2989</v>
      </c>
      <c r="B1439" s="1"/>
      <c r="C1439" s="1"/>
      <c r="D1439" s="1" t="s">
        <v>2990</v>
      </c>
    </row>
    <row r="1440" spans="1:10" ht="139.15" customHeight="1" x14ac:dyDescent="0.25">
      <c r="A1440" s="1" t="s">
        <v>2991</v>
      </c>
      <c r="B1440" s="1" t="s">
        <v>19</v>
      </c>
      <c r="C1440" s="1" t="s">
        <v>1589</v>
      </c>
      <c r="D1440" s="1" t="s">
        <v>1590</v>
      </c>
      <c r="E1440" s="1" t="s">
        <v>51</v>
      </c>
      <c r="F1440" s="2">
        <v>1</v>
      </c>
      <c r="G1440" s="3">
        <v>0</v>
      </c>
      <c r="H1440" s="3"/>
      <c r="I1440" s="2">
        <f t="shared" ref="I1440:I1446" si="164">ROUND(G1440*(1 + H1440/100),2)</f>
        <v>0</v>
      </c>
      <c r="J1440" s="2">
        <f t="shared" ref="J1440:J1446" si="165">ROUND(F1440*I1440,2)</f>
        <v>0</v>
      </c>
    </row>
    <row r="1441" spans="1:10" ht="41.85" customHeight="1" x14ac:dyDescent="0.25">
      <c r="A1441" s="1" t="s">
        <v>2992</v>
      </c>
      <c r="B1441" s="1" t="s">
        <v>24</v>
      </c>
      <c r="C1441" s="1" t="s">
        <v>1592</v>
      </c>
      <c r="D1441" s="1" t="s">
        <v>1593</v>
      </c>
      <c r="E1441" s="1" t="s">
        <v>44</v>
      </c>
      <c r="F1441" s="2">
        <v>11</v>
      </c>
      <c r="G1441" s="3">
        <v>0</v>
      </c>
      <c r="H1441" s="3"/>
      <c r="I1441" s="2">
        <f t="shared" si="164"/>
        <v>0</v>
      </c>
      <c r="J1441" s="2">
        <f t="shared" si="165"/>
        <v>0</v>
      </c>
    </row>
    <row r="1442" spans="1:10" ht="41.85" customHeight="1" x14ac:dyDescent="0.25">
      <c r="A1442" s="1" t="s">
        <v>2993</v>
      </c>
      <c r="B1442" s="1" t="s">
        <v>24</v>
      </c>
      <c r="C1442" s="1" t="s">
        <v>1598</v>
      </c>
      <c r="D1442" s="1" t="s">
        <v>1599</v>
      </c>
      <c r="E1442" s="1" t="s">
        <v>44</v>
      </c>
      <c r="F1442" s="2">
        <v>3</v>
      </c>
      <c r="G1442" s="3">
        <v>0</v>
      </c>
      <c r="H1442" s="3"/>
      <c r="I1442" s="2">
        <f t="shared" si="164"/>
        <v>0</v>
      </c>
      <c r="J1442" s="2">
        <f t="shared" si="165"/>
        <v>0</v>
      </c>
    </row>
    <row r="1443" spans="1:10" ht="33.75" customHeight="1" x14ac:dyDescent="0.25">
      <c r="A1443" s="1" t="s">
        <v>2994</v>
      </c>
      <c r="B1443" s="1" t="s">
        <v>19</v>
      </c>
      <c r="C1443" s="1" t="s">
        <v>2995</v>
      </c>
      <c r="D1443" s="1" t="s">
        <v>2996</v>
      </c>
      <c r="E1443" s="1" t="s">
        <v>44</v>
      </c>
      <c r="F1443" s="2">
        <v>11</v>
      </c>
      <c r="G1443" s="3">
        <v>0</v>
      </c>
      <c r="H1443" s="3"/>
      <c r="I1443" s="2">
        <f t="shared" si="164"/>
        <v>0</v>
      </c>
      <c r="J1443" s="2">
        <f t="shared" si="165"/>
        <v>0</v>
      </c>
    </row>
    <row r="1444" spans="1:10" ht="33.75" customHeight="1" x14ac:dyDescent="0.25">
      <c r="A1444" s="1" t="s">
        <v>2997</v>
      </c>
      <c r="B1444" s="1" t="s">
        <v>19</v>
      </c>
      <c r="C1444" s="1" t="s">
        <v>2998</v>
      </c>
      <c r="D1444" s="1" t="s">
        <v>2999</v>
      </c>
      <c r="E1444" s="1" t="s">
        <v>44</v>
      </c>
      <c r="F1444" s="2">
        <v>3</v>
      </c>
      <c r="G1444" s="3">
        <v>0</v>
      </c>
      <c r="H1444" s="3"/>
      <c r="I1444" s="2">
        <f t="shared" si="164"/>
        <v>0</v>
      </c>
      <c r="J1444" s="2">
        <f t="shared" si="165"/>
        <v>0</v>
      </c>
    </row>
    <row r="1445" spans="1:10" ht="26.1" customHeight="1" x14ac:dyDescent="0.25">
      <c r="A1445" s="1" t="s">
        <v>3000</v>
      </c>
      <c r="B1445" s="1" t="s">
        <v>19</v>
      </c>
      <c r="C1445" s="1" t="s">
        <v>1584</v>
      </c>
      <c r="D1445" s="1" t="s">
        <v>1585</v>
      </c>
      <c r="E1445" s="1" t="s">
        <v>51</v>
      </c>
      <c r="F1445" s="2">
        <v>4</v>
      </c>
      <c r="G1445" s="3">
        <v>0</v>
      </c>
      <c r="H1445" s="3"/>
      <c r="I1445" s="2">
        <f t="shared" si="164"/>
        <v>0</v>
      </c>
      <c r="J1445" s="2">
        <f t="shared" si="165"/>
        <v>0</v>
      </c>
    </row>
    <row r="1446" spans="1:10" ht="39.6" customHeight="1" x14ac:dyDescent="0.25">
      <c r="A1446" s="1" t="s">
        <v>3001</v>
      </c>
      <c r="B1446" s="1" t="s">
        <v>19</v>
      </c>
      <c r="C1446" s="1" t="s">
        <v>2975</v>
      </c>
      <c r="D1446" s="1" t="s">
        <v>2976</v>
      </c>
      <c r="E1446" s="1" t="s">
        <v>44</v>
      </c>
      <c r="F1446" s="2">
        <v>1</v>
      </c>
      <c r="G1446" s="3">
        <v>0</v>
      </c>
      <c r="H1446" s="3"/>
      <c r="I1446" s="2">
        <f t="shared" si="164"/>
        <v>0</v>
      </c>
      <c r="J1446" s="2">
        <f t="shared" si="165"/>
        <v>0</v>
      </c>
    </row>
    <row r="1447" spans="1:10" x14ac:dyDescent="0.25">
      <c r="A1447" s="1" t="s">
        <v>3002</v>
      </c>
      <c r="B1447" s="1"/>
      <c r="C1447" s="1"/>
      <c r="D1447" s="1" t="s">
        <v>3003</v>
      </c>
    </row>
    <row r="1448" spans="1:10" ht="139.15" customHeight="1" x14ac:dyDescent="0.25">
      <c r="A1448" s="1" t="s">
        <v>3004</v>
      </c>
      <c r="B1448" s="1" t="s">
        <v>19</v>
      </c>
      <c r="C1448" s="1" t="s">
        <v>1589</v>
      </c>
      <c r="D1448" s="1" t="s">
        <v>1590</v>
      </c>
      <c r="E1448" s="1" t="s">
        <v>51</v>
      </c>
      <c r="F1448" s="2">
        <v>1</v>
      </c>
      <c r="G1448" s="3">
        <v>0</v>
      </c>
      <c r="H1448" s="3"/>
      <c r="I1448" s="2">
        <f t="shared" ref="I1448:I1453" si="166">ROUND(G1448*(1 + H1448/100),2)</f>
        <v>0</v>
      </c>
      <c r="J1448" s="2">
        <f t="shared" ref="J1448:J1453" si="167">ROUND(F1448*I1448,2)</f>
        <v>0</v>
      </c>
    </row>
    <row r="1449" spans="1:10" ht="41.85" customHeight="1" x14ac:dyDescent="0.25">
      <c r="A1449" s="1" t="s">
        <v>3005</v>
      </c>
      <c r="B1449" s="1" t="s">
        <v>24</v>
      </c>
      <c r="C1449" s="1" t="s">
        <v>1592</v>
      </c>
      <c r="D1449" s="1" t="s">
        <v>1593</v>
      </c>
      <c r="E1449" s="1" t="s">
        <v>44</v>
      </c>
      <c r="F1449" s="2">
        <v>2</v>
      </c>
      <c r="G1449" s="3">
        <v>0</v>
      </c>
      <c r="H1449" s="3"/>
      <c r="I1449" s="2">
        <f t="shared" si="166"/>
        <v>0</v>
      </c>
      <c r="J1449" s="2">
        <f t="shared" si="167"/>
        <v>0</v>
      </c>
    </row>
    <row r="1450" spans="1:10" ht="41.45" customHeight="1" x14ac:dyDescent="0.25">
      <c r="A1450" s="1" t="s">
        <v>3006</v>
      </c>
      <c r="B1450" s="1" t="s">
        <v>24</v>
      </c>
      <c r="C1450" s="1" t="s">
        <v>3007</v>
      </c>
      <c r="D1450" s="1" t="s">
        <v>3008</v>
      </c>
      <c r="E1450" s="1" t="s">
        <v>44</v>
      </c>
      <c r="F1450" s="2">
        <v>1</v>
      </c>
      <c r="G1450" s="3">
        <v>0</v>
      </c>
      <c r="H1450" s="3"/>
      <c r="I1450" s="2">
        <f t="shared" si="166"/>
        <v>0</v>
      </c>
      <c r="J1450" s="2">
        <f t="shared" si="167"/>
        <v>0</v>
      </c>
    </row>
    <row r="1451" spans="1:10" ht="33.75" customHeight="1" x14ac:dyDescent="0.25">
      <c r="A1451" s="1" t="s">
        <v>3009</v>
      </c>
      <c r="B1451" s="1" t="s">
        <v>19</v>
      </c>
      <c r="C1451" s="1" t="s">
        <v>2995</v>
      </c>
      <c r="D1451" s="1" t="s">
        <v>2996</v>
      </c>
      <c r="E1451" s="1" t="s">
        <v>44</v>
      </c>
      <c r="F1451" s="2">
        <v>2</v>
      </c>
      <c r="G1451" s="3">
        <v>0</v>
      </c>
      <c r="H1451" s="3"/>
      <c r="I1451" s="2">
        <f t="shared" si="166"/>
        <v>0</v>
      </c>
      <c r="J1451" s="2">
        <f t="shared" si="167"/>
        <v>0</v>
      </c>
    </row>
    <row r="1452" spans="1:10" ht="26.1" customHeight="1" x14ac:dyDescent="0.25">
      <c r="A1452" s="1" t="s">
        <v>3010</v>
      </c>
      <c r="B1452" s="1" t="s">
        <v>19</v>
      </c>
      <c r="C1452" s="1" t="s">
        <v>1584</v>
      </c>
      <c r="D1452" s="1" t="s">
        <v>1585</v>
      </c>
      <c r="E1452" s="1" t="s">
        <v>51</v>
      </c>
      <c r="F1452" s="2">
        <v>4</v>
      </c>
      <c r="G1452" s="3">
        <v>0</v>
      </c>
      <c r="H1452" s="3"/>
      <c r="I1452" s="2">
        <f t="shared" si="166"/>
        <v>0</v>
      </c>
      <c r="J1452" s="2">
        <f t="shared" si="167"/>
        <v>0</v>
      </c>
    </row>
    <row r="1453" spans="1:10" ht="41.45" customHeight="1" x14ac:dyDescent="0.25">
      <c r="A1453" s="1" t="s">
        <v>3011</v>
      </c>
      <c r="B1453" s="1" t="s">
        <v>24</v>
      </c>
      <c r="C1453" s="1" t="s">
        <v>3012</v>
      </c>
      <c r="D1453" s="1" t="s">
        <v>3013</v>
      </c>
      <c r="E1453" s="1" t="s">
        <v>44</v>
      </c>
      <c r="F1453" s="2">
        <v>1</v>
      </c>
      <c r="G1453" s="3">
        <v>0</v>
      </c>
      <c r="H1453" s="3"/>
      <c r="I1453" s="2">
        <f t="shared" si="166"/>
        <v>0</v>
      </c>
      <c r="J1453" s="2">
        <f t="shared" si="167"/>
        <v>0</v>
      </c>
    </row>
    <row r="1454" spans="1:10" x14ac:dyDescent="0.25">
      <c r="A1454" s="1" t="s">
        <v>3014</v>
      </c>
      <c r="B1454" s="1"/>
      <c r="C1454" s="1"/>
      <c r="D1454" s="1" t="s">
        <v>3015</v>
      </c>
    </row>
    <row r="1455" spans="1:10" ht="79.150000000000006" customHeight="1" x14ac:dyDescent="0.25">
      <c r="A1455" s="1" t="s">
        <v>3016</v>
      </c>
      <c r="B1455" s="1" t="s">
        <v>19</v>
      </c>
      <c r="C1455" s="1" t="s">
        <v>3017</v>
      </c>
      <c r="D1455" s="1" t="s">
        <v>3018</v>
      </c>
      <c r="E1455" s="1" t="s">
        <v>51</v>
      </c>
      <c r="F1455" s="2">
        <v>1</v>
      </c>
      <c r="G1455" s="3">
        <v>0</v>
      </c>
      <c r="H1455" s="3"/>
      <c r="I1455" s="2">
        <f>ROUND(G1455*(1 + H1455/100),2)</f>
        <v>0</v>
      </c>
      <c r="J1455" s="2">
        <f>ROUND(F1455*I1455,2)</f>
        <v>0</v>
      </c>
    </row>
    <row r="1456" spans="1:10" x14ac:dyDescent="0.25">
      <c r="A1456" s="1" t="s">
        <v>3019</v>
      </c>
      <c r="B1456" s="1"/>
      <c r="C1456" s="1"/>
      <c r="D1456" s="1" t="s">
        <v>1667</v>
      </c>
    </row>
    <row r="1457" spans="1:10" x14ac:dyDescent="0.25">
      <c r="A1457" s="1" t="s">
        <v>3020</v>
      </c>
      <c r="B1457" s="1"/>
      <c r="C1457" s="1"/>
      <c r="D1457" s="1" t="s">
        <v>1669</v>
      </c>
    </row>
    <row r="1458" spans="1:10" ht="39.200000000000003" customHeight="1" x14ac:dyDescent="0.25">
      <c r="A1458" s="1" t="s">
        <v>3021</v>
      </c>
      <c r="B1458" s="1" t="s">
        <v>19</v>
      </c>
      <c r="C1458" s="1" t="s">
        <v>1674</v>
      </c>
      <c r="D1458" s="1" t="s">
        <v>1675</v>
      </c>
      <c r="E1458" s="1" t="s">
        <v>1432</v>
      </c>
      <c r="F1458" s="2">
        <v>1</v>
      </c>
      <c r="G1458" s="3">
        <v>0</v>
      </c>
      <c r="H1458" s="3"/>
      <c r="I1458" s="2">
        <f>ROUND(G1458*(1 + H1458/100),2)</f>
        <v>0</v>
      </c>
      <c r="J1458" s="2">
        <f>ROUND(F1458*I1458,2)</f>
        <v>0</v>
      </c>
    </row>
    <row r="1459" spans="1:10" ht="39.200000000000003" customHeight="1" x14ac:dyDescent="0.25">
      <c r="A1459" s="1" t="s">
        <v>3022</v>
      </c>
      <c r="B1459" s="1" t="s">
        <v>19</v>
      </c>
      <c r="C1459" s="1" t="s">
        <v>1674</v>
      </c>
      <c r="D1459" s="1" t="s">
        <v>1675</v>
      </c>
      <c r="E1459" s="1" t="s">
        <v>1432</v>
      </c>
      <c r="F1459" s="2">
        <v>2</v>
      </c>
      <c r="G1459" s="3">
        <v>0</v>
      </c>
      <c r="H1459" s="3"/>
      <c r="I1459" s="2">
        <f>ROUND(G1459*(1 + H1459/100),2)</f>
        <v>0</v>
      </c>
      <c r="J1459" s="2">
        <f>ROUND(F1459*I1459,2)</f>
        <v>0</v>
      </c>
    </row>
    <row r="1460" spans="1:10" x14ac:dyDescent="0.25">
      <c r="A1460" s="1" t="s">
        <v>3023</v>
      </c>
      <c r="B1460" s="1"/>
      <c r="C1460" s="1"/>
      <c r="D1460" s="1" t="s">
        <v>1683</v>
      </c>
    </row>
    <row r="1461" spans="1:10" ht="73.349999999999994" customHeight="1" x14ac:dyDescent="0.25">
      <c r="A1461" s="1" t="s">
        <v>3024</v>
      </c>
      <c r="B1461" s="1" t="s">
        <v>19</v>
      </c>
      <c r="C1461" s="1" t="s">
        <v>1685</v>
      </c>
      <c r="D1461" s="1" t="s">
        <v>1686</v>
      </c>
      <c r="E1461" s="1" t="s">
        <v>1432</v>
      </c>
      <c r="F1461" s="2">
        <v>2</v>
      </c>
      <c r="G1461" s="3">
        <v>0</v>
      </c>
      <c r="H1461" s="3"/>
      <c r="I1461" s="2">
        <f>ROUND(G1461*(1 + H1461/100),2)</f>
        <v>0</v>
      </c>
      <c r="J1461" s="2">
        <f>ROUND(F1461*I1461,2)</f>
        <v>0</v>
      </c>
    </row>
    <row r="1462" spans="1:10" x14ac:dyDescent="0.25">
      <c r="A1462" s="1" t="s">
        <v>3025</v>
      </c>
      <c r="B1462" s="1"/>
      <c r="C1462" s="1"/>
      <c r="D1462" s="1" t="s">
        <v>1691</v>
      </c>
    </row>
    <row r="1463" spans="1:10" x14ac:dyDescent="0.25">
      <c r="A1463" s="1" t="s">
        <v>3026</v>
      </c>
      <c r="B1463" s="1" t="s">
        <v>19</v>
      </c>
      <c r="C1463" s="1" t="s">
        <v>3027</v>
      </c>
      <c r="D1463" s="1" t="s">
        <v>3028</v>
      </c>
      <c r="E1463" s="1" t="s">
        <v>44</v>
      </c>
      <c r="F1463" s="2">
        <v>8</v>
      </c>
      <c r="G1463" s="3">
        <v>0</v>
      </c>
      <c r="H1463" s="3"/>
      <c r="I1463" s="2">
        <f>ROUND(G1463*(1 + H1463/100),2)</f>
        <v>0</v>
      </c>
      <c r="J1463" s="2">
        <f>ROUND(F1463*I1463,2)</f>
        <v>0</v>
      </c>
    </row>
    <row r="1464" spans="1:10" x14ac:dyDescent="0.25">
      <c r="A1464" s="1" t="s">
        <v>3029</v>
      </c>
      <c r="B1464" s="1" t="s">
        <v>19</v>
      </c>
      <c r="C1464" s="1" t="s">
        <v>1699</v>
      </c>
      <c r="D1464" s="1" t="s">
        <v>3030</v>
      </c>
      <c r="E1464" s="1" t="s">
        <v>1432</v>
      </c>
      <c r="F1464" s="2">
        <v>2</v>
      </c>
      <c r="G1464" s="3">
        <v>0</v>
      </c>
      <c r="H1464" s="3"/>
      <c r="I1464" s="2">
        <f>ROUND(G1464*(1 + H1464/100),2)</f>
        <v>0</v>
      </c>
      <c r="J1464" s="2">
        <f>ROUND(F1464*I1464,2)</f>
        <v>0</v>
      </c>
    </row>
    <row r="1465" spans="1:10" x14ac:dyDescent="0.25">
      <c r="A1465" s="1" t="s">
        <v>3031</v>
      </c>
      <c r="B1465" s="1" t="s">
        <v>19</v>
      </c>
      <c r="C1465" s="1" t="s">
        <v>1705</v>
      </c>
      <c r="D1465" s="1" t="s">
        <v>1706</v>
      </c>
      <c r="E1465" s="1" t="s">
        <v>51</v>
      </c>
      <c r="F1465" s="2">
        <v>8</v>
      </c>
      <c r="G1465" s="3">
        <v>0</v>
      </c>
      <c r="H1465" s="3"/>
      <c r="I1465" s="2">
        <f>ROUND(G1465*(1 + H1465/100),2)</f>
        <v>0</v>
      </c>
      <c r="J1465" s="2">
        <f>ROUND(F1465*I1465,2)</f>
        <v>0</v>
      </c>
    </row>
    <row r="1466" spans="1:10" x14ac:dyDescent="0.25">
      <c r="A1466" s="1" t="s">
        <v>3032</v>
      </c>
      <c r="B1466" s="1" t="s">
        <v>19</v>
      </c>
      <c r="C1466" s="1" t="s">
        <v>2954</v>
      </c>
      <c r="D1466" s="1" t="s">
        <v>2955</v>
      </c>
      <c r="E1466" s="1" t="s">
        <v>51</v>
      </c>
      <c r="F1466" s="2">
        <v>3</v>
      </c>
      <c r="G1466" s="3">
        <v>0</v>
      </c>
      <c r="H1466" s="3"/>
      <c r="I1466" s="2">
        <f>ROUND(G1466*(1 + H1466/100),2)</f>
        <v>0</v>
      </c>
      <c r="J1466" s="2">
        <f>ROUND(F1466*I1466,2)</f>
        <v>0</v>
      </c>
    </row>
    <row r="1467" spans="1:10" x14ac:dyDescent="0.25">
      <c r="A1467" s="1" t="s">
        <v>3033</v>
      </c>
      <c r="B1467" s="1"/>
      <c r="C1467" s="1"/>
      <c r="D1467" s="1" t="s">
        <v>1711</v>
      </c>
    </row>
    <row r="1468" spans="1:10" x14ac:dyDescent="0.25">
      <c r="A1468" s="1" t="s">
        <v>3034</v>
      </c>
      <c r="B1468" s="1" t="s">
        <v>19</v>
      </c>
      <c r="C1468" s="1" t="s">
        <v>1713</v>
      </c>
      <c r="D1468" s="1" t="s">
        <v>1714</v>
      </c>
      <c r="E1468" s="1" t="s">
        <v>51</v>
      </c>
      <c r="F1468" s="2">
        <v>107</v>
      </c>
      <c r="G1468" s="3">
        <v>0</v>
      </c>
      <c r="H1468" s="3"/>
      <c r="I1468" s="2">
        <f>ROUND(G1468*(1 + H1468/100),2)</f>
        <v>0</v>
      </c>
      <c r="J1468" s="2">
        <f>ROUND(F1468*I1468,2)</f>
        <v>0</v>
      </c>
    </row>
    <row r="1469" spans="1:10" ht="21.2" customHeight="1" x14ac:dyDescent="0.25">
      <c r="A1469" s="1" t="s">
        <v>3035</v>
      </c>
      <c r="B1469" s="1" t="s">
        <v>19</v>
      </c>
      <c r="C1469" s="1" t="s">
        <v>1716</v>
      </c>
      <c r="D1469" s="1" t="s">
        <v>1717</v>
      </c>
      <c r="E1469" s="1" t="s">
        <v>65</v>
      </c>
      <c r="F1469" s="2">
        <v>1860</v>
      </c>
      <c r="G1469" s="3">
        <v>0</v>
      </c>
      <c r="H1469" s="3"/>
      <c r="I1469" s="2">
        <f>ROUND(G1469*(1 + H1469/100),2)</f>
        <v>0</v>
      </c>
      <c r="J1469" s="2">
        <f>ROUND(F1469*I1469,2)</f>
        <v>0</v>
      </c>
    </row>
    <row r="1470" spans="1:10" x14ac:dyDescent="0.25">
      <c r="A1470" s="1" t="s">
        <v>3036</v>
      </c>
      <c r="B1470" s="1" t="s">
        <v>19</v>
      </c>
      <c r="C1470" s="1" t="s">
        <v>1719</v>
      </c>
      <c r="D1470" s="1" t="s">
        <v>1720</v>
      </c>
      <c r="E1470" s="1" t="s">
        <v>1432</v>
      </c>
      <c r="F1470" s="2">
        <v>10</v>
      </c>
      <c r="G1470" s="3">
        <v>0</v>
      </c>
      <c r="H1470" s="3"/>
      <c r="I1470" s="2">
        <f>ROUND(G1470*(1 + H1470/100),2)</f>
        <v>0</v>
      </c>
      <c r="J1470" s="2">
        <f>ROUND(F1470*I1470,2)</f>
        <v>0</v>
      </c>
    </row>
    <row r="1471" spans="1:10" x14ac:dyDescent="0.25">
      <c r="A1471" s="1" t="s">
        <v>3037</v>
      </c>
      <c r="B1471" s="1"/>
      <c r="C1471" s="1"/>
      <c r="D1471" s="1" t="s">
        <v>1722</v>
      </c>
    </row>
    <row r="1472" spans="1:10" ht="21.2" customHeight="1" x14ac:dyDescent="0.25">
      <c r="A1472" s="1" t="s">
        <v>3038</v>
      </c>
      <c r="B1472" s="1" t="s">
        <v>19</v>
      </c>
      <c r="C1472" s="1" t="s">
        <v>1724</v>
      </c>
      <c r="D1472" s="1" t="s">
        <v>1725</v>
      </c>
      <c r="E1472" s="1" t="s">
        <v>65</v>
      </c>
      <c r="F1472" s="2">
        <v>212</v>
      </c>
      <c r="G1472" s="3">
        <v>0</v>
      </c>
      <c r="H1472" s="3"/>
      <c r="I1472" s="2">
        <f>ROUND(G1472*(1 + H1472/100),2)</f>
        <v>0</v>
      </c>
      <c r="J1472" s="2">
        <f>ROUND(F1472*I1472,2)</f>
        <v>0</v>
      </c>
    </row>
    <row r="1473" spans="1:10" ht="30" x14ac:dyDescent="0.25">
      <c r="A1473" s="1" t="s">
        <v>3039</v>
      </c>
      <c r="B1473" s="1"/>
      <c r="C1473" s="1"/>
      <c r="D1473" s="1" t="s">
        <v>1727</v>
      </c>
    </row>
    <row r="1474" spans="1:10" ht="31.9" customHeight="1" x14ac:dyDescent="0.25">
      <c r="A1474" s="1" t="s">
        <v>3040</v>
      </c>
      <c r="B1474" s="1" t="s">
        <v>19</v>
      </c>
      <c r="C1474" s="1" t="s">
        <v>1729</v>
      </c>
      <c r="D1474" s="1" t="s">
        <v>1730</v>
      </c>
      <c r="E1474" s="1" t="s">
        <v>51</v>
      </c>
      <c r="F1474" s="2">
        <v>14</v>
      </c>
      <c r="G1474" s="3">
        <v>0</v>
      </c>
      <c r="H1474" s="3"/>
      <c r="I1474" s="2">
        <f>ROUND(G1474*(1 + H1474/100),2)</f>
        <v>0</v>
      </c>
      <c r="J1474" s="2">
        <f>ROUND(F1474*I1474,2)</f>
        <v>0</v>
      </c>
    </row>
    <row r="1475" spans="1:10" x14ac:dyDescent="0.25">
      <c r="A1475" s="1" t="s">
        <v>3041</v>
      </c>
      <c r="B1475" s="1"/>
      <c r="C1475" s="1"/>
      <c r="D1475" s="1" t="s">
        <v>1744</v>
      </c>
    </row>
    <row r="1476" spans="1:10" ht="20.65" customHeight="1" x14ac:dyDescent="0.25">
      <c r="A1476" s="1" t="s">
        <v>3042</v>
      </c>
      <c r="B1476" s="1" t="s">
        <v>19</v>
      </c>
      <c r="C1476" s="1" t="s">
        <v>1746</v>
      </c>
      <c r="D1476" s="1" t="s">
        <v>3043</v>
      </c>
      <c r="E1476" s="1" t="s">
        <v>51</v>
      </c>
      <c r="F1476" s="2">
        <v>4</v>
      </c>
      <c r="G1476" s="3">
        <v>0</v>
      </c>
      <c r="H1476" s="3"/>
      <c r="I1476" s="2">
        <f>ROUND(G1476*(1 + H1476/100),2)</f>
        <v>0</v>
      </c>
      <c r="J1476" s="2">
        <f>ROUND(F1476*I1476,2)</f>
        <v>0</v>
      </c>
    </row>
    <row r="1477" spans="1:10" ht="30" x14ac:dyDescent="0.25">
      <c r="A1477" s="1" t="s">
        <v>3044</v>
      </c>
      <c r="B1477" s="1"/>
      <c r="C1477" s="1"/>
      <c r="D1477" s="1" t="s">
        <v>1749</v>
      </c>
    </row>
    <row r="1478" spans="1:10" ht="36.950000000000003" customHeight="1" x14ac:dyDescent="0.25">
      <c r="A1478" s="1" t="s">
        <v>3045</v>
      </c>
      <c r="B1478" s="1" t="s">
        <v>19</v>
      </c>
      <c r="C1478" s="1" t="s">
        <v>1473</v>
      </c>
      <c r="D1478" s="1" t="s">
        <v>1474</v>
      </c>
      <c r="E1478" s="1" t="s">
        <v>51</v>
      </c>
      <c r="F1478" s="2">
        <v>36</v>
      </c>
      <c r="G1478" s="3">
        <v>0</v>
      </c>
      <c r="H1478" s="3"/>
      <c r="I1478" s="2">
        <f t="shared" ref="I1478:I1486" si="168">ROUND(G1478*(1 + H1478/100),2)</f>
        <v>0</v>
      </c>
      <c r="J1478" s="2">
        <f t="shared" ref="J1478:J1486" si="169">ROUND(F1478*I1478,2)</f>
        <v>0</v>
      </c>
    </row>
    <row r="1479" spans="1:10" x14ac:dyDescent="0.25">
      <c r="A1479" s="1" t="s">
        <v>3046</v>
      </c>
      <c r="B1479" s="1" t="s">
        <v>19</v>
      </c>
      <c r="C1479" s="1" t="s">
        <v>1476</v>
      </c>
      <c r="D1479" s="1" t="s">
        <v>1477</v>
      </c>
      <c r="E1479" s="1" t="s">
        <v>44</v>
      </c>
      <c r="F1479" s="2">
        <v>4</v>
      </c>
      <c r="G1479" s="3">
        <v>0</v>
      </c>
      <c r="H1479" s="3"/>
      <c r="I1479" s="2">
        <f t="shared" si="168"/>
        <v>0</v>
      </c>
      <c r="J1479" s="2">
        <f t="shared" si="169"/>
        <v>0</v>
      </c>
    </row>
    <row r="1480" spans="1:10" ht="20.25" customHeight="1" x14ac:dyDescent="0.25">
      <c r="A1480" s="1" t="s">
        <v>3047</v>
      </c>
      <c r="B1480" s="1" t="s">
        <v>19</v>
      </c>
      <c r="C1480" s="1" t="s">
        <v>1427</v>
      </c>
      <c r="D1480" s="1" t="s">
        <v>1428</v>
      </c>
      <c r="E1480" s="1" t="s">
        <v>65</v>
      </c>
      <c r="F1480" s="2">
        <v>90.5</v>
      </c>
      <c r="G1480" s="3">
        <v>0</v>
      </c>
      <c r="H1480" s="3"/>
      <c r="I1480" s="2">
        <f t="shared" si="168"/>
        <v>0</v>
      </c>
      <c r="J1480" s="2">
        <f t="shared" si="169"/>
        <v>0</v>
      </c>
    </row>
    <row r="1481" spans="1:10" x14ac:dyDescent="0.25">
      <c r="A1481" s="1" t="s">
        <v>3048</v>
      </c>
      <c r="B1481" s="1" t="s">
        <v>24</v>
      </c>
      <c r="C1481" s="1" t="s">
        <v>3049</v>
      </c>
      <c r="D1481" s="1" t="s">
        <v>3050</v>
      </c>
      <c r="E1481" s="1" t="s">
        <v>1432</v>
      </c>
      <c r="F1481" s="2">
        <v>86</v>
      </c>
      <c r="G1481" s="3">
        <v>0</v>
      </c>
      <c r="H1481" s="3"/>
      <c r="I1481" s="2">
        <f t="shared" si="168"/>
        <v>0</v>
      </c>
      <c r="J1481" s="2">
        <f t="shared" si="169"/>
        <v>0</v>
      </c>
    </row>
    <row r="1482" spans="1:10" ht="22.15" customHeight="1" x14ac:dyDescent="0.25">
      <c r="A1482" s="1" t="s">
        <v>3051</v>
      </c>
      <c r="B1482" s="1" t="s">
        <v>19</v>
      </c>
      <c r="C1482" s="1" t="s">
        <v>1754</v>
      </c>
      <c r="D1482" s="1" t="s">
        <v>3052</v>
      </c>
      <c r="E1482" s="1" t="s">
        <v>1432</v>
      </c>
      <c r="F1482" s="2">
        <v>1</v>
      </c>
      <c r="G1482" s="3">
        <v>0</v>
      </c>
      <c r="H1482" s="3"/>
      <c r="I1482" s="2">
        <f t="shared" si="168"/>
        <v>0</v>
      </c>
      <c r="J1482" s="2">
        <f t="shared" si="169"/>
        <v>0</v>
      </c>
    </row>
    <row r="1483" spans="1:10" x14ac:dyDescent="0.25">
      <c r="A1483" s="1" t="s">
        <v>3053</v>
      </c>
      <c r="B1483" s="1" t="s">
        <v>19</v>
      </c>
      <c r="C1483" s="1" t="s">
        <v>1757</v>
      </c>
      <c r="D1483" s="1" t="s">
        <v>1758</v>
      </c>
      <c r="E1483" s="1" t="s">
        <v>51</v>
      </c>
      <c r="F1483" s="2">
        <v>66</v>
      </c>
      <c r="G1483" s="3">
        <v>0</v>
      </c>
      <c r="H1483" s="3"/>
      <c r="I1483" s="2">
        <f t="shared" si="168"/>
        <v>0</v>
      </c>
      <c r="J1483" s="2">
        <f t="shared" si="169"/>
        <v>0</v>
      </c>
    </row>
    <row r="1484" spans="1:10" x14ac:dyDescent="0.25">
      <c r="A1484" s="1" t="s">
        <v>3054</v>
      </c>
      <c r="B1484" s="1" t="s">
        <v>19</v>
      </c>
      <c r="C1484" s="1" t="s">
        <v>1434</v>
      </c>
      <c r="D1484" s="1" t="s">
        <v>1435</v>
      </c>
      <c r="E1484" s="1" t="s">
        <v>65</v>
      </c>
      <c r="F1484" s="2">
        <v>90.45</v>
      </c>
      <c r="G1484" s="3">
        <v>0</v>
      </c>
      <c r="H1484" s="3"/>
      <c r="I1484" s="2">
        <f t="shared" si="168"/>
        <v>0</v>
      </c>
      <c r="J1484" s="2">
        <f t="shared" si="169"/>
        <v>0</v>
      </c>
    </row>
    <row r="1485" spans="1:10" x14ac:dyDescent="0.25">
      <c r="A1485" s="1" t="s">
        <v>3055</v>
      </c>
      <c r="B1485" s="1" t="s">
        <v>19</v>
      </c>
      <c r="C1485" s="1" t="s">
        <v>1464</v>
      </c>
      <c r="D1485" s="1" t="s">
        <v>1465</v>
      </c>
      <c r="E1485" s="1" t="s">
        <v>51</v>
      </c>
      <c r="F1485" s="2">
        <v>5</v>
      </c>
      <c r="G1485" s="3">
        <v>0</v>
      </c>
      <c r="H1485" s="3"/>
      <c r="I1485" s="2">
        <f t="shared" si="168"/>
        <v>0</v>
      </c>
      <c r="J1485" s="2">
        <f t="shared" si="169"/>
        <v>0</v>
      </c>
    </row>
    <row r="1486" spans="1:10" ht="31.5" customHeight="1" x14ac:dyDescent="0.25">
      <c r="A1486" s="1" t="s">
        <v>3056</v>
      </c>
      <c r="B1486" s="1" t="s">
        <v>19</v>
      </c>
      <c r="C1486" s="1" t="s">
        <v>1762</v>
      </c>
      <c r="D1486" s="1" t="s">
        <v>1763</v>
      </c>
      <c r="E1486" s="1" t="s">
        <v>1432</v>
      </c>
      <c r="F1486" s="2">
        <v>3</v>
      </c>
      <c r="G1486" s="3">
        <v>0</v>
      </c>
      <c r="H1486" s="3"/>
      <c r="I1486" s="2">
        <f t="shared" si="168"/>
        <v>0</v>
      </c>
      <c r="J1486" s="2">
        <f t="shared" si="169"/>
        <v>0</v>
      </c>
    </row>
    <row r="1487" spans="1:10" x14ac:dyDescent="0.25">
      <c r="A1487" s="1" t="s">
        <v>3057</v>
      </c>
      <c r="B1487" s="1"/>
      <c r="C1487" s="1"/>
      <c r="D1487" s="1" t="s">
        <v>1768</v>
      </c>
    </row>
    <row r="1488" spans="1:10" ht="43.7" customHeight="1" x14ac:dyDescent="0.25">
      <c r="A1488" s="1" t="s">
        <v>3058</v>
      </c>
      <c r="B1488" s="1" t="s">
        <v>24</v>
      </c>
      <c r="C1488" s="1" t="s">
        <v>1300</v>
      </c>
      <c r="D1488" s="1" t="s">
        <v>1301</v>
      </c>
      <c r="E1488" s="1" t="s">
        <v>125</v>
      </c>
      <c r="F1488" s="2">
        <v>82</v>
      </c>
      <c r="G1488" s="3">
        <v>0</v>
      </c>
      <c r="H1488" s="3"/>
      <c r="I1488" s="2">
        <f t="shared" ref="I1488:I1495" si="170">ROUND(G1488*(1 + H1488/100),2)</f>
        <v>0</v>
      </c>
      <c r="J1488" s="2">
        <f t="shared" ref="J1488:J1495" si="171">ROUND(F1488*I1488,2)</f>
        <v>0</v>
      </c>
    </row>
    <row r="1489" spans="1:10" x14ac:dyDescent="0.25">
      <c r="A1489" s="1" t="s">
        <v>3059</v>
      </c>
      <c r="B1489" s="1" t="s">
        <v>19</v>
      </c>
      <c r="C1489" s="1" t="s">
        <v>1309</v>
      </c>
      <c r="D1489" s="1" t="s">
        <v>1310</v>
      </c>
      <c r="E1489" s="1" t="s">
        <v>51</v>
      </c>
      <c r="F1489" s="2">
        <v>10</v>
      </c>
      <c r="G1489" s="3">
        <v>0</v>
      </c>
      <c r="H1489" s="3"/>
      <c r="I1489" s="2">
        <f t="shared" si="170"/>
        <v>0</v>
      </c>
      <c r="J1489" s="2">
        <f t="shared" si="171"/>
        <v>0</v>
      </c>
    </row>
    <row r="1490" spans="1:10" ht="55.9" customHeight="1" x14ac:dyDescent="0.25">
      <c r="A1490" s="1" t="s">
        <v>3060</v>
      </c>
      <c r="B1490" s="1" t="s">
        <v>19</v>
      </c>
      <c r="C1490" s="1" t="s">
        <v>3061</v>
      </c>
      <c r="D1490" s="1" t="s">
        <v>3062</v>
      </c>
      <c r="E1490" s="1" t="s">
        <v>44</v>
      </c>
      <c r="F1490" s="2">
        <v>21</v>
      </c>
      <c r="G1490" s="3">
        <v>0</v>
      </c>
      <c r="H1490" s="3"/>
      <c r="I1490" s="2">
        <f t="shared" si="170"/>
        <v>0</v>
      </c>
      <c r="J1490" s="2">
        <f t="shared" si="171"/>
        <v>0</v>
      </c>
    </row>
    <row r="1491" spans="1:10" x14ac:dyDescent="0.25">
      <c r="A1491" s="1" t="s">
        <v>3063</v>
      </c>
      <c r="B1491" s="1" t="s">
        <v>19</v>
      </c>
      <c r="C1491" s="1" t="s">
        <v>1773</v>
      </c>
      <c r="D1491" s="1" t="s">
        <v>1774</v>
      </c>
      <c r="E1491" s="1" t="s">
        <v>1432</v>
      </c>
      <c r="F1491" s="2">
        <v>10</v>
      </c>
      <c r="G1491" s="3">
        <v>0</v>
      </c>
      <c r="H1491" s="3"/>
      <c r="I1491" s="2">
        <f t="shared" si="170"/>
        <v>0</v>
      </c>
      <c r="J1491" s="2">
        <f t="shared" si="171"/>
        <v>0</v>
      </c>
    </row>
    <row r="1492" spans="1:10" ht="27.4" customHeight="1" x14ac:dyDescent="0.25">
      <c r="A1492" s="1" t="s">
        <v>3064</v>
      </c>
      <c r="B1492" s="1" t="s">
        <v>19</v>
      </c>
      <c r="C1492" s="1" t="s">
        <v>1776</v>
      </c>
      <c r="D1492" s="1" t="s">
        <v>1777</v>
      </c>
      <c r="E1492" s="1" t="s">
        <v>1432</v>
      </c>
      <c r="F1492" s="2">
        <v>25</v>
      </c>
      <c r="G1492" s="3">
        <v>0</v>
      </c>
      <c r="H1492" s="3"/>
      <c r="I1492" s="2">
        <f t="shared" si="170"/>
        <v>0</v>
      </c>
      <c r="J1492" s="2">
        <f t="shared" si="171"/>
        <v>0</v>
      </c>
    </row>
    <row r="1493" spans="1:10" ht="30.2" customHeight="1" x14ac:dyDescent="0.25">
      <c r="A1493" s="1" t="s">
        <v>3065</v>
      </c>
      <c r="B1493" s="1" t="s">
        <v>19</v>
      </c>
      <c r="C1493" s="1" t="s">
        <v>1779</v>
      </c>
      <c r="D1493" s="1" t="s">
        <v>1780</v>
      </c>
      <c r="E1493" s="1" t="s">
        <v>1432</v>
      </c>
      <c r="F1493" s="2">
        <v>38</v>
      </c>
      <c r="G1493" s="3">
        <v>0</v>
      </c>
      <c r="H1493" s="3"/>
      <c r="I1493" s="2">
        <f t="shared" si="170"/>
        <v>0</v>
      </c>
      <c r="J1493" s="2">
        <f t="shared" si="171"/>
        <v>0</v>
      </c>
    </row>
    <row r="1494" spans="1:10" ht="32.85" customHeight="1" x14ac:dyDescent="0.25">
      <c r="A1494" s="1" t="s">
        <v>3066</v>
      </c>
      <c r="B1494" s="1" t="s">
        <v>19</v>
      </c>
      <c r="C1494" s="1" t="s">
        <v>1324</v>
      </c>
      <c r="D1494" s="1" t="s">
        <v>1782</v>
      </c>
      <c r="E1494" s="1" t="s">
        <v>1432</v>
      </c>
      <c r="F1494" s="2">
        <v>247</v>
      </c>
      <c r="G1494" s="3">
        <v>0</v>
      </c>
      <c r="H1494" s="3"/>
      <c r="I1494" s="2">
        <f t="shared" si="170"/>
        <v>0</v>
      </c>
      <c r="J1494" s="2">
        <f t="shared" si="171"/>
        <v>0</v>
      </c>
    </row>
    <row r="1495" spans="1:10" ht="33.75" customHeight="1" x14ac:dyDescent="0.25">
      <c r="A1495" s="1" t="s">
        <v>3067</v>
      </c>
      <c r="B1495" s="1" t="s">
        <v>24</v>
      </c>
      <c r="C1495" s="1" t="s">
        <v>1784</v>
      </c>
      <c r="D1495" s="1" t="s">
        <v>3068</v>
      </c>
      <c r="E1495" s="1" t="s">
        <v>1432</v>
      </c>
      <c r="F1495" s="2">
        <v>73</v>
      </c>
      <c r="G1495" s="3">
        <v>0</v>
      </c>
      <c r="H1495" s="3"/>
      <c r="I1495" s="2">
        <f t="shared" si="170"/>
        <v>0</v>
      </c>
      <c r="J1495" s="2">
        <f t="shared" si="171"/>
        <v>0</v>
      </c>
    </row>
    <row r="1496" spans="1:10" x14ac:dyDescent="0.25">
      <c r="A1496" s="1" t="s">
        <v>3069</v>
      </c>
      <c r="B1496" s="1"/>
      <c r="C1496" s="1"/>
      <c r="D1496" s="1" t="s">
        <v>1787</v>
      </c>
    </row>
    <row r="1497" spans="1:10" ht="25.7" customHeight="1" x14ac:dyDescent="0.25">
      <c r="A1497" s="1" t="s">
        <v>3070</v>
      </c>
      <c r="B1497" s="1" t="s">
        <v>19</v>
      </c>
      <c r="C1497" s="1" t="s">
        <v>1789</v>
      </c>
      <c r="D1497" s="1" t="s">
        <v>1790</v>
      </c>
      <c r="E1497" s="1" t="s">
        <v>1432</v>
      </c>
      <c r="F1497" s="2">
        <v>21</v>
      </c>
      <c r="G1497" s="3">
        <v>0</v>
      </c>
      <c r="H1497" s="3"/>
      <c r="I1497" s="2">
        <f t="shared" ref="I1497:I1503" si="172">ROUND(G1497*(1 + H1497/100),2)</f>
        <v>0</v>
      </c>
      <c r="J1497" s="2">
        <f t="shared" ref="J1497:J1503" si="173">ROUND(F1497*I1497,2)</f>
        <v>0</v>
      </c>
    </row>
    <row r="1498" spans="1:10" x14ac:dyDescent="0.25">
      <c r="A1498" s="1" t="s">
        <v>3071</v>
      </c>
      <c r="B1498" s="1" t="s">
        <v>19</v>
      </c>
      <c r="C1498" s="1" t="s">
        <v>1327</v>
      </c>
      <c r="D1498" s="1" t="s">
        <v>1328</v>
      </c>
      <c r="E1498" s="1" t="s">
        <v>51</v>
      </c>
      <c r="F1498" s="2">
        <v>9</v>
      </c>
      <c r="G1498" s="3">
        <v>0</v>
      </c>
      <c r="H1498" s="3"/>
      <c r="I1498" s="2">
        <f t="shared" si="172"/>
        <v>0</v>
      </c>
      <c r="J1498" s="2">
        <f t="shared" si="173"/>
        <v>0</v>
      </c>
    </row>
    <row r="1499" spans="1:10" ht="59.85" customHeight="1" x14ac:dyDescent="0.25">
      <c r="A1499" s="1" t="s">
        <v>3072</v>
      </c>
      <c r="B1499" s="1" t="s">
        <v>24</v>
      </c>
      <c r="C1499" s="1" t="s">
        <v>3073</v>
      </c>
      <c r="D1499" s="1" t="s">
        <v>3074</v>
      </c>
      <c r="E1499" s="1" t="s">
        <v>125</v>
      </c>
      <c r="F1499" s="2">
        <v>7</v>
      </c>
      <c r="G1499" s="3">
        <v>0</v>
      </c>
      <c r="H1499" s="3"/>
      <c r="I1499" s="2">
        <f t="shared" si="172"/>
        <v>0</v>
      </c>
      <c r="J1499" s="2">
        <f t="shared" si="173"/>
        <v>0</v>
      </c>
    </row>
    <row r="1500" spans="1:10" ht="38.65" customHeight="1" x14ac:dyDescent="0.25">
      <c r="A1500" s="1" t="s">
        <v>3075</v>
      </c>
      <c r="B1500" s="1" t="s">
        <v>24</v>
      </c>
      <c r="C1500" s="1" t="s">
        <v>1303</v>
      </c>
      <c r="D1500" s="1" t="s">
        <v>3076</v>
      </c>
      <c r="E1500" s="1" t="s">
        <v>65</v>
      </c>
      <c r="F1500" s="2">
        <v>4</v>
      </c>
      <c r="G1500" s="3">
        <v>0</v>
      </c>
      <c r="H1500" s="3"/>
      <c r="I1500" s="2">
        <f t="shared" si="172"/>
        <v>0</v>
      </c>
      <c r="J1500" s="2">
        <f t="shared" si="173"/>
        <v>0</v>
      </c>
    </row>
    <row r="1501" spans="1:10" ht="45" customHeight="1" x14ac:dyDescent="0.25">
      <c r="A1501" s="1" t="s">
        <v>3077</v>
      </c>
      <c r="B1501" s="1" t="s">
        <v>24</v>
      </c>
      <c r="C1501" s="1" t="s">
        <v>1312</v>
      </c>
      <c r="D1501" s="1" t="s">
        <v>3078</v>
      </c>
      <c r="E1501" s="1" t="s">
        <v>1432</v>
      </c>
      <c r="F1501" s="2">
        <v>3</v>
      </c>
      <c r="G1501" s="3">
        <v>0</v>
      </c>
      <c r="H1501" s="3"/>
      <c r="I1501" s="2">
        <f t="shared" si="172"/>
        <v>0</v>
      </c>
      <c r="J1501" s="2">
        <f t="shared" si="173"/>
        <v>0</v>
      </c>
    </row>
    <row r="1502" spans="1:10" x14ac:dyDescent="0.25">
      <c r="A1502" s="1" t="s">
        <v>3079</v>
      </c>
      <c r="B1502" s="1" t="s">
        <v>19</v>
      </c>
      <c r="C1502" s="1" t="s">
        <v>1309</v>
      </c>
      <c r="D1502" s="1" t="s">
        <v>1310</v>
      </c>
      <c r="E1502" s="1" t="s">
        <v>51</v>
      </c>
      <c r="F1502" s="2">
        <v>3</v>
      </c>
      <c r="G1502" s="3">
        <v>0</v>
      </c>
      <c r="H1502" s="3"/>
      <c r="I1502" s="2">
        <f t="shared" si="172"/>
        <v>0</v>
      </c>
      <c r="J1502" s="2">
        <f t="shared" si="173"/>
        <v>0</v>
      </c>
    </row>
    <row r="1503" spans="1:10" ht="61.15" customHeight="1" x14ac:dyDescent="0.25">
      <c r="A1503" s="1" t="s">
        <v>3080</v>
      </c>
      <c r="B1503" s="1" t="s">
        <v>24</v>
      </c>
      <c r="C1503" s="1" t="s">
        <v>3081</v>
      </c>
      <c r="D1503" s="1" t="s">
        <v>3082</v>
      </c>
      <c r="E1503" s="1" t="s">
        <v>1432</v>
      </c>
      <c r="F1503" s="2">
        <v>9</v>
      </c>
      <c r="G1503" s="3">
        <v>0</v>
      </c>
      <c r="H1503" s="3"/>
      <c r="I1503" s="2">
        <f t="shared" si="172"/>
        <v>0</v>
      </c>
      <c r="J1503" s="2">
        <f t="shared" si="173"/>
        <v>0</v>
      </c>
    </row>
    <row r="1504" spans="1:10" x14ac:dyDescent="0.25">
      <c r="A1504" s="1" t="s">
        <v>3083</v>
      </c>
      <c r="B1504" s="1"/>
      <c r="C1504" s="1"/>
      <c r="D1504" s="1" t="s">
        <v>1800</v>
      </c>
    </row>
    <row r="1505" spans="1:10" ht="59.85" customHeight="1" x14ac:dyDescent="0.25">
      <c r="A1505" s="1" t="s">
        <v>3084</v>
      </c>
      <c r="B1505" s="1" t="s">
        <v>24</v>
      </c>
      <c r="C1505" s="1" t="s">
        <v>3073</v>
      </c>
      <c r="D1505" s="1" t="s">
        <v>3074</v>
      </c>
      <c r="E1505" s="1" t="s">
        <v>65</v>
      </c>
      <c r="F1505" s="2">
        <v>47</v>
      </c>
      <c r="G1505" s="3">
        <v>0</v>
      </c>
      <c r="H1505" s="3"/>
      <c r="I1505" s="2">
        <f>ROUND(G1505*(1 + H1505/100),2)</f>
        <v>0</v>
      </c>
      <c r="J1505" s="2">
        <f>ROUND(F1505*I1505,2)</f>
        <v>0</v>
      </c>
    </row>
    <row r="1506" spans="1:10" ht="38.65" customHeight="1" x14ac:dyDescent="0.25">
      <c r="A1506" s="1" t="s">
        <v>3085</v>
      </c>
      <c r="B1506" s="1" t="s">
        <v>24</v>
      </c>
      <c r="C1506" s="1" t="s">
        <v>1303</v>
      </c>
      <c r="D1506" s="1" t="s">
        <v>3076</v>
      </c>
      <c r="E1506" s="1" t="s">
        <v>65</v>
      </c>
      <c r="F1506" s="2">
        <v>56</v>
      </c>
      <c r="G1506" s="3">
        <v>0</v>
      </c>
      <c r="H1506" s="3"/>
      <c r="I1506" s="2">
        <f>ROUND(G1506*(1 + H1506/100),2)</f>
        <v>0</v>
      </c>
      <c r="J1506" s="2">
        <f>ROUND(F1506*I1506,2)</f>
        <v>0</v>
      </c>
    </row>
    <row r="1507" spans="1:10" ht="18.399999999999999" customHeight="1" x14ac:dyDescent="0.25">
      <c r="A1507" s="1" t="s">
        <v>3086</v>
      </c>
      <c r="B1507" s="1"/>
      <c r="C1507" s="1"/>
      <c r="D1507" s="1" t="s">
        <v>1804</v>
      </c>
    </row>
    <row r="1508" spans="1:10" x14ac:dyDescent="0.25">
      <c r="A1508" s="1" t="s">
        <v>3087</v>
      </c>
      <c r="B1508" s="1"/>
      <c r="C1508" s="1"/>
      <c r="D1508" s="1" t="s">
        <v>1806</v>
      </c>
    </row>
    <row r="1509" spans="1:10" ht="48.2" customHeight="1" x14ac:dyDescent="0.25">
      <c r="A1509" s="1" t="s">
        <v>3088</v>
      </c>
      <c r="B1509" s="1" t="s">
        <v>24</v>
      </c>
      <c r="C1509" s="1" t="s">
        <v>1808</v>
      </c>
      <c r="D1509" s="1" t="s">
        <v>3089</v>
      </c>
      <c r="E1509" s="1" t="s">
        <v>51</v>
      </c>
      <c r="F1509" s="2">
        <v>3</v>
      </c>
      <c r="G1509" s="3">
        <v>0</v>
      </c>
      <c r="H1509" s="3"/>
      <c r="I1509" s="2">
        <f>ROUND(G1509*(1 + H1509/100),2)</f>
        <v>0</v>
      </c>
      <c r="J1509" s="2">
        <f>ROUND(F1509*I1509,2)</f>
        <v>0</v>
      </c>
    </row>
    <row r="1510" spans="1:10" x14ac:dyDescent="0.25">
      <c r="A1510" s="1" t="s">
        <v>3090</v>
      </c>
      <c r="B1510" s="1" t="s">
        <v>19</v>
      </c>
      <c r="C1510" s="1" t="s">
        <v>3091</v>
      </c>
      <c r="D1510" s="1" t="s">
        <v>1812</v>
      </c>
      <c r="E1510" s="1" t="s">
        <v>51</v>
      </c>
      <c r="F1510" s="2">
        <v>6</v>
      </c>
      <c r="G1510" s="3">
        <v>0</v>
      </c>
      <c r="H1510" s="3"/>
      <c r="I1510" s="2">
        <f>ROUND(G1510*(1 + H1510/100),2)</f>
        <v>0</v>
      </c>
      <c r="J1510" s="2">
        <f>ROUND(F1510*I1510,2)</f>
        <v>0</v>
      </c>
    </row>
    <row r="1511" spans="1:10" ht="21.2" customHeight="1" x14ac:dyDescent="0.25">
      <c r="A1511" s="1" t="s">
        <v>3092</v>
      </c>
      <c r="B1511" s="1" t="s">
        <v>19</v>
      </c>
      <c r="C1511" s="1" t="s">
        <v>3093</v>
      </c>
      <c r="D1511" s="1" t="s">
        <v>1815</v>
      </c>
      <c r="E1511" s="1" t="s">
        <v>51</v>
      </c>
      <c r="F1511" s="2">
        <v>6</v>
      </c>
      <c r="G1511" s="3">
        <v>0</v>
      </c>
      <c r="H1511" s="3"/>
      <c r="I1511" s="2">
        <f>ROUND(G1511*(1 + H1511/100),2)</f>
        <v>0</v>
      </c>
      <c r="J1511" s="2">
        <f>ROUND(F1511*I1511,2)</f>
        <v>0</v>
      </c>
    </row>
    <row r="1512" spans="1:10" ht="53.65" customHeight="1" x14ac:dyDescent="0.25">
      <c r="A1512" s="1" t="s">
        <v>3094</v>
      </c>
      <c r="B1512" s="1" t="s">
        <v>19</v>
      </c>
      <c r="C1512" s="1" t="s">
        <v>3095</v>
      </c>
      <c r="D1512" s="1" t="s">
        <v>3096</v>
      </c>
      <c r="E1512" s="1" t="s">
        <v>51</v>
      </c>
      <c r="F1512" s="2">
        <v>1</v>
      </c>
      <c r="G1512" s="3">
        <v>0</v>
      </c>
      <c r="H1512" s="3"/>
      <c r="I1512" s="2">
        <f>ROUND(G1512*(1 + H1512/100),2)</f>
        <v>0</v>
      </c>
      <c r="J1512" s="2">
        <f>ROUND(F1512*I1512,2)</f>
        <v>0</v>
      </c>
    </row>
    <row r="1513" spans="1:10" ht="30" x14ac:dyDescent="0.25">
      <c r="A1513" s="1" t="s">
        <v>3097</v>
      </c>
      <c r="B1513" s="1"/>
      <c r="C1513" s="1"/>
      <c r="D1513" s="1" t="s">
        <v>1817</v>
      </c>
    </row>
    <row r="1514" spans="1:10" ht="39.200000000000003" customHeight="1" x14ac:dyDescent="0.25">
      <c r="A1514" s="1" t="s">
        <v>3098</v>
      </c>
      <c r="B1514" s="1" t="s">
        <v>19</v>
      </c>
      <c r="C1514" s="1" t="s">
        <v>1819</v>
      </c>
      <c r="D1514" s="1" t="s">
        <v>1820</v>
      </c>
      <c r="E1514" s="1" t="s">
        <v>51</v>
      </c>
      <c r="F1514" s="2">
        <v>36</v>
      </c>
      <c r="G1514" s="3">
        <v>0</v>
      </c>
      <c r="H1514" s="3"/>
      <c r="I1514" s="2">
        <f>ROUND(G1514*(1 + H1514/100),2)</f>
        <v>0</v>
      </c>
      <c r="J1514" s="2">
        <f>ROUND(F1514*I1514,2)</f>
        <v>0</v>
      </c>
    </row>
    <row r="1515" spans="1:10" ht="34.700000000000003" customHeight="1" x14ac:dyDescent="0.25">
      <c r="A1515" s="1" t="s">
        <v>3099</v>
      </c>
      <c r="B1515" s="1" t="s">
        <v>24</v>
      </c>
      <c r="C1515" s="1" t="s">
        <v>1822</v>
      </c>
      <c r="D1515" s="1" t="s">
        <v>3100</v>
      </c>
      <c r="E1515" s="1" t="s">
        <v>51</v>
      </c>
      <c r="F1515" s="2">
        <v>1</v>
      </c>
      <c r="G1515" s="3">
        <v>0</v>
      </c>
      <c r="H1515" s="3"/>
      <c r="I1515" s="2">
        <f>ROUND(G1515*(1 + H1515/100),2)</f>
        <v>0</v>
      </c>
      <c r="J1515" s="2">
        <f>ROUND(F1515*I1515,2)</f>
        <v>0</v>
      </c>
    </row>
    <row r="1516" spans="1:10" ht="50.85" customHeight="1" x14ac:dyDescent="0.25">
      <c r="A1516" s="1" t="s">
        <v>3101</v>
      </c>
      <c r="B1516" s="1" t="s">
        <v>19</v>
      </c>
      <c r="C1516" s="1" t="s">
        <v>3102</v>
      </c>
      <c r="D1516" s="1" t="s">
        <v>3103</v>
      </c>
      <c r="E1516" s="1" t="s">
        <v>51</v>
      </c>
      <c r="F1516" s="2">
        <v>34</v>
      </c>
      <c r="G1516" s="3">
        <v>0</v>
      </c>
      <c r="H1516" s="3"/>
      <c r="I1516" s="2">
        <f>ROUND(G1516*(1 + H1516/100),2)</f>
        <v>0</v>
      </c>
      <c r="J1516" s="2">
        <f>ROUND(F1516*I1516,2)</f>
        <v>0</v>
      </c>
    </row>
    <row r="1517" spans="1:10" x14ac:dyDescent="0.25">
      <c r="A1517" s="1" t="s">
        <v>3104</v>
      </c>
      <c r="B1517" s="1" t="s">
        <v>19</v>
      </c>
      <c r="C1517" s="1" t="s">
        <v>1831</v>
      </c>
      <c r="D1517" s="1" t="s">
        <v>1832</v>
      </c>
      <c r="E1517" s="1" t="s">
        <v>51</v>
      </c>
      <c r="F1517" s="2">
        <v>18</v>
      </c>
      <c r="G1517" s="3">
        <v>0</v>
      </c>
      <c r="H1517" s="3"/>
      <c r="I1517" s="2">
        <f>ROUND(G1517*(1 + H1517/100),2)</f>
        <v>0</v>
      </c>
      <c r="J1517" s="2">
        <f>ROUND(F1517*I1517,2)</f>
        <v>0</v>
      </c>
    </row>
    <row r="1518" spans="1:10" ht="18.95" customHeight="1" x14ac:dyDescent="0.25">
      <c r="A1518" s="1" t="s">
        <v>3105</v>
      </c>
      <c r="B1518" s="1" t="s">
        <v>19</v>
      </c>
      <c r="C1518" s="1" t="s">
        <v>1834</v>
      </c>
      <c r="D1518" s="1" t="s">
        <v>1835</v>
      </c>
      <c r="E1518" s="1" t="s">
        <v>51</v>
      </c>
      <c r="F1518" s="2">
        <v>10</v>
      </c>
      <c r="G1518" s="3">
        <v>0</v>
      </c>
      <c r="H1518" s="3"/>
      <c r="I1518" s="2">
        <f>ROUND(G1518*(1 + H1518/100),2)</f>
        <v>0</v>
      </c>
      <c r="J1518" s="2">
        <f>ROUND(F1518*I1518,2)</f>
        <v>0</v>
      </c>
    </row>
    <row r="1519" spans="1:10" ht="23.45" customHeight="1" x14ac:dyDescent="0.25">
      <c r="A1519" s="1" t="s">
        <v>3106</v>
      </c>
      <c r="B1519" s="1"/>
      <c r="C1519" s="1"/>
      <c r="D1519" s="1" t="s">
        <v>1840</v>
      </c>
    </row>
    <row r="1520" spans="1:10" x14ac:dyDescent="0.25">
      <c r="A1520" s="1" t="s">
        <v>3107</v>
      </c>
      <c r="B1520" s="1" t="s">
        <v>19</v>
      </c>
      <c r="C1520" s="1" t="s">
        <v>1842</v>
      </c>
      <c r="D1520" s="1" t="s">
        <v>1843</v>
      </c>
      <c r="E1520" s="1" t="s">
        <v>65</v>
      </c>
      <c r="F1520" s="2">
        <v>463</v>
      </c>
      <c r="G1520" s="3">
        <v>0</v>
      </c>
      <c r="H1520" s="3"/>
      <c r="I1520" s="2">
        <f t="shared" ref="I1520:I1541" si="174">ROUND(G1520*(1 + H1520/100),2)</f>
        <v>0</v>
      </c>
      <c r="J1520" s="2">
        <f t="shared" ref="J1520:J1541" si="175">ROUND(F1520*I1520,2)</f>
        <v>0</v>
      </c>
    </row>
    <row r="1521" spans="1:10" ht="43.7" customHeight="1" x14ac:dyDescent="0.25">
      <c r="A1521" s="1" t="s">
        <v>3108</v>
      </c>
      <c r="B1521" s="1" t="s">
        <v>24</v>
      </c>
      <c r="C1521" s="1" t="s">
        <v>1078</v>
      </c>
      <c r="D1521" s="1" t="s">
        <v>1079</v>
      </c>
      <c r="E1521" s="1" t="s">
        <v>65</v>
      </c>
      <c r="F1521" s="2">
        <v>26</v>
      </c>
      <c r="G1521" s="3">
        <v>0</v>
      </c>
      <c r="H1521" s="3"/>
      <c r="I1521" s="2">
        <f t="shared" si="174"/>
        <v>0</v>
      </c>
      <c r="J1521" s="2">
        <f t="shared" si="175"/>
        <v>0</v>
      </c>
    </row>
    <row r="1522" spans="1:10" ht="41.85" customHeight="1" x14ac:dyDescent="0.25">
      <c r="A1522" s="1" t="s">
        <v>3109</v>
      </c>
      <c r="B1522" s="1" t="s">
        <v>24</v>
      </c>
      <c r="C1522" s="1" t="s">
        <v>1846</v>
      </c>
      <c r="D1522" s="1" t="s">
        <v>1847</v>
      </c>
      <c r="E1522" s="1" t="s">
        <v>65</v>
      </c>
      <c r="F1522" s="2">
        <v>260</v>
      </c>
      <c r="G1522" s="3">
        <v>0</v>
      </c>
      <c r="H1522" s="3"/>
      <c r="I1522" s="2">
        <f t="shared" si="174"/>
        <v>0</v>
      </c>
      <c r="J1522" s="2">
        <f t="shared" si="175"/>
        <v>0</v>
      </c>
    </row>
    <row r="1523" spans="1:10" ht="33.75" customHeight="1" x14ac:dyDescent="0.25">
      <c r="A1523" s="1" t="s">
        <v>3110</v>
      </c>
      <c r="B1523" s="1" t="s">
        <v>19</v>
      </c>
      <c r="C1523" s="1" t="s">
        <v>1849</v>
      </c>
      <c r="D1523" s="1" t="s">
        <v>1850</v>
      </c>
      <c r="E1523" s="1" t="s">
        <v>51</v>
      </c>
      <c r="F1523" s="2">
        <v>19</v>
      </c>
      <c r="G1523" s="3">
        <v>0</v>
      </c>
      <c r="H1523" s="3"/>
      <c r="I1523" s="2">
        <f t="shared" si="174"/>
        <v>0</v>
      </c>
      <c r="J1523" s="2">
        <f t="shared" si="175"/>
        <v>0</v>
      </c>
    </row>
    <row r="1524" spans="1:10" ht="21.6" customHeight="1" x14ac:dyDescent="0.25">
      <c r="A1524" s="1" t="s">
        <v>3111</v>
      </c>
      <c r="B1524" s="1" t="s">
        <v>19</v>
      </c>
      <c r="C1524" s="1" t="s">
        <v>1852</v>
      </c>
      <c r="D1524" s="1" t="s">
        <v>1853</v>
      </c>
      <c r="E1524" s="1" t="s">
        <v>44</v>
      </c>
      <c r="F1524" s="2">
        <v>667</v>
      </c>
      <c r="G1524" s="3">
        <v>0</v>
      </c>
      <c r="H1524" s="3"/>
      <c r="I1524" s="2">
        <f t="shared" si="174"/>
        <v>0</v>
      </c>
      <c r="J1524" s="2">
        <f t="shared" si="175"/>
        <v>0</v>
      </c>
    </row>
    <row r="1525" spans="1:10" ht="29.25" customHeight="1" x14ac:dyDescent="0.25">
      <c r="A1525" s="1" t="s">
        <v>3112</v>
      </c>
      <c r="B1525" s="1" t="s">
        <v>19</v>
      </c>
      <c r="C1525" s="1" t="s">
        <v>1855</v>
      </c>
      <c r="D1525" s="1" t="s">
        <v>3113</v>
      </c>
      <c r="E1525" s="1" t="s">
        <v>51</v>
      </c>
      <c r="F1525" s="2">
        <v>334</v>
      </c>
      <c r="G1525" s="3">
        <v>0</v>
      </c>
      <c r="H1525" s="3"/>
      <c r="I1525" s="2">
        <f t="shared" si="174"/>
        <v>0</v>
      </c>
      <c r="J1525" s="2">
        <f t="shared" si="175"/>
        <v>0</v>
      </c>
    </row>
    <row r="1526" spans="1:10" ht="23.85" customHeight="1" x14ac:dyDescent="0.25">
      <c r="A1526" s="1" t="s">
        <v>3114</v>
      </c>
      <c r="B1526" s="1" t="s">
        <v>19</v>
      </c>
      <c r="C1526" s="1" t="s">
        <v>1858</v>
      </c>
      <c r="D1526" s="1" t="s">
        <v>1859</v>
      </c>
      <c r="E1526" s="1" t="s">
        <v>51</v>
      </c>
      <c r="F1526" s="2">
        <v>39</v>
      </c>
      <c r="G1526" s="3">
        <v>0</v>
      </c>
      <c r="H1526" s="3"/>
      <c r="I1526" s="2">
        <f t="shared" si="174"/>
        <v>0</v>
      </c>
      <c r="J1526" s="2">
        <f t="shared" si="175"/>
        <v>0</v>
      </c>
    </row>
    <row r="1527" spans="1:10" ht="18.95" customHeight="1" x14ac:dyDescent="0.25">
      <c r="A1527" s="1" t="s">
        <v>3115</v>
      </c>
      <c r="B1527" s="1" t="s">
        <v>19</v>
      </c>
      <c r="C1527" s="1" t="s">
        <v>1861</v>
      </c>
      <c r="D1527" s="1" t="s">
        <v>1862</v>
      </c>
      <c r="E1527" s="1" t="s">
        <v>65</v>
      </c>
      <c r="F1527" s="2">
        <v>51</v>
      </c>
      <c r="G1527" s="3">
        <v>0</v>
      </c>
      <c r="H1527" s="3"/>
      <c r="I1527" s="2">
        <f t="shared" si="174"/>
        <v>0</v>
      </c>
      <c r="J1527" s="2">
        <f t="shared" si="175"/>
        <v>0</v>
      </c>
    </row>
    <row r="1528" spans="1:10" x14ac:dyDescent="0.25">
      <c r="A1528" s="1" t="s">
        <v>3116</v>
      </c>
      <c r="B1528" s="1" t="s">
        <v>19</v>
      </c>
      <c r="C1528" s="1" t="s">
        <v>3117</v>
      </c>
      <c r="D1528" s="1" t="s">
        <v>3118</v>
      </c>
      <c r="E1528" s="1" t="s">
        <v>51</v>
      </c>
      <c r="F1528" s="2">
        <v>71</v>
      </c>
      <c r="G1528" s="3">
        <v>0</v>
      </c>
      <c r="H1528" s="3"/>
      <c r="I1528" s="2">
        <f t="shared" si="174"/>
        <v>0</v>
      </c>
      <c r="J1528" s="2">
        <f t="shared" si="175"/>
        <v>0</v>
      </c>
    </row>
    <row r="1529" spans="1:10" x14ac:dyDescent="0.25">
      <c r="A1529" s="1" t="s">
        <v>3119</v>
      </c>
      <c r="B1529" s="1" t="s">
        <v>19</v>
      </c>
      <c r="C1529" s="1" t="s">
        <v>3120</v>
      </c>
      <c r="D1529" s="1" t="s">
        <v>1868</v>
      </c>
      <c r="E1529" s="1" t="s">
        <v>51</v>
      </c>
      <c r="F1529" s="2">
        <v>71</v>
      </c>
      <c r="G1529" s="3">
        <v>0</v>
      </c>
      <c r="H1529" s="3"/>
      <c r="I1529" s="2">
        <f t="shared" si="174"/>
        <v>0</v>
      </c>
      <c r="J1529" s="2">
        <f t="shared" si="175"/>
        <v>0</v>
      </c>
    </row>
    <row r="1530" spans="1:10" ht="44.1" customHeight="1" x14ac:dyDescent="0.25">
      <c r="A1530" s="1" t="s">
        <v>3121</v>
      </c>
      <c r="B1530" s="1" t="s">
        <v>19</v>
      </c>
      <c r="C1530" s="1" t="s">
        <v>3122</v>
      </c>
      <c r="D1530" s="1" t="s">
        <v>1871</v>
      </c>
      <c r="E1530" s="1" t="s">
        <v>51</v>
      </c>
      <c r="F1530" s="2">
        <v>102</v>
      </c>
      <c r="G1530" s="3">
        <v>0</v>
      </c>
      <c r="H1530" s="3"/>
      <c r="I1530" s="2">
        <f t="shared" si="174"/>
        <v>0</v>
      </c>
      <c r="J1530" s="2">
        <f t="shared" si="175"/>
        <v>0</v>
      </c>
    </row>
    <row r="1531" spans="1:10" ht="38.25" customHeight="1" x14ac:dyDescent="0.25">
      <c r="A1531" s="1" t="s">
        <v>3123</v>
      </c>
      <c r="B1531" s="1" t="s">
        <v>19</v>
      </c>
      <c r="C1531" s="1" t="s">
        <v>3124</v>
      </c>
      <c r="D1531" s="1" t="s">
        <v>3125</v>
      </c>
      <c r="E1531" s="1" t="s">
        <v>51</v>
      </c>
      <c r="F1531" s="2">
        <v>39</v>
      </c>
      <c r="G1531" s="3">
        <v>0</v>
      </c>
      <c r="H1531" s="3"/>
      <c r="I1531" s="2">
        <f t="shared" si="174"/>
        <v>0</v>
      </c>
      <c r="J1531" s="2">
        <f t="shared" si="175"/>
        <v>0</v>
      </c>
    </row>
    <row r="1532" spans="1:10" ht="44.1" customHeight="1" x14ac:dyDescent="0.25">
      <c r="A1532" s="1" t="s">
        <v>3126</v>
      </c>
      <c r="B1532" s="1" t="s">
        <v>24</v>
      </c>
      <c r="C1532" s="1" t="s">
        <v>933</v>
      </c>
      <c r="D1532" s="1" t="s">
        <v>934</v>
      </c>
      <c r="E1532" s="1" t="s">
        <v>65</v>
      </c>
      <c r="F1532" s="2">
        <v>117</v>
      </c>
      <c r="G1532" s="3">
        <v>0</v>
      </c>
      <c r="H1532" s="3"/>
      <c r="I1532" s="2">
        <f t="shared" si="174"/>
        <v>0</v>
      </c>
      <c r="J1532" s="2">
        <f t="shared" si="175"/>
        <v>0</v>
      </c>
    </row>
    <row r="1533" spans="1:10" ht="33.75" customHeight="1" x14ac:dyDescent="0.25">
      <c r="A1533" s="1" t="s">
        <v>3127</v>
      </c>
      <c r="B1533" s="1" t="s">
        <v>24</v>
      </c>
      <c r="C1533" s="1" t="s">
        <v>1087</v>
      </c>
      <c r="D1533" s="1" t="s">
        <v>1088</v>
      </c>
      <c r="E1533" s="1" t="s">
        <v>51</v>
      </c>
      <c r="F1533" s="2">
        <v>39</v>
      </c>
      <c r="G1533" s="3">
        <v>0</v>
      </c>
      <c r="H1533" s="3"/>
      <c r="I1533" s="2">
        <f t="shared" si="174"/>
        <v>0</v>
      </c>
      <c r="J1533" s="2">
        <f t="shared" si="175"/>
        <v>0</v>
      </c>
    </row>
    <row r="1534" spans="1:10" ht="22.9" customHeight="1" x14ac:dyDescent="0.25">
      <c r="A1534" s="1" t="s">
        <v>3128</v>
      </c>
      <c r="B1534" s="1" t="s">
        <v>19</v>
      </c>
      <c r="C1534" s="1" t="s">
        <v>1878</v>
      </c>
      <c r="D1534" s="1" t="s">
        <v>1879</v>
      </c>
      <c r="E1534" s="1" t="s">
        <v>51</v>
      </c>
      <c r="F1534" s="2">
        <v>78</v>
      </c>
      <c r="G1534" s="3">
        <v>0</v>
      </c>
      <c r="H1534" s="3"/>
      <c r="I1534" s="2">
        <f t="shared" si="174"/>
        <v>0</v>
      </c>
      <c r="J1534" s="2">
        <f t="shared" si="175"/>
        <v>0</v>
      </c>
    </row>
    <row r="1535" spans="1:10" ht="47.65" customHeight="1" x14ac:dyDescent="0.25">
      <c r="A1535" s="1" t="s">
        <v>3129</v>
      </c>
      <c r="B1535" s="1" t="s">
        <v>19</v>
      </c>
      <c r="C1535" s="1" t="s">
        <v>1881</v>
      </c>
      <c r="D1535" s="1" t="s">
        <v>1882</v>
      </c>
      <c r="E1535" s="1" t="s">
        <v>51</v>
      </c>
      <c r="F1535" s="2">
        <v>667</v>
      </c>
      <c r="G1535" s="3">
        <v>0</v>
      </c>
      <c r="H1535" s="3"/>
      <c r="I1535" s="2">
        <f t="shared" si="174"/>
        <v>0</v>
      </c>
      <c r="J1535" s="2">
        <f t="shared" si="175"/>
        <v>0</v>
      </c>
    </row>
    <row r="1536" spans="1:10" ht="36" customHeight="1" x14ac:dyDescent="0.25">
      <c r="A1536" s="1" t="s">
        <v>3130</v>
      </c>
      <c r="B1536" s="1" t="s">
        <v>19</v>
      </c>
      <c r="C1536" s="1" t="s">
        <v>1884</v>
      </c>
      <c r="D1536" s="1" t="s">
        <v>1885</v>
      </c>
      <c r="E1536" s="1" t="s">
        <v>44</v>
      </c>
      <c r="F1536" s="2">
        <v>334</v>
      </c>
      <c r="G1536" s="3">
        <v>0</v>
      </c>
      <c r="H1536" s="3"/>
      <c r="I1536" s="2">
        <f t="shared" si="174"/>
        <v>0</v>
      </c>
      <c r="J1536" s="2">
        <f t="shared" si="175"/>
        <v>0</v>
      </c>
    </row>
    <row r="1537" spans="1:10" ht="59.85" customHeight="1" x14ac:dyDescent="0.25">
      <c r="A1537" s="1" t="s">
        <v>3131</v>
      </c>
      <c r="B1537" s="1" t="s">
        <v>19</v>
      </c>
      <c r="C1537" s="1" t="s">
        <v>1887</v>
      </c>
      <c r="D1537" s="1" t="s">
        <v>1888</v>
      </c>
      <c r="E1537" s="1" t="s">
        <v>51</v>
      </c>
      <c r="F1537" s="2">
        <v>25</v>
      </c>
      <c r="G1537" s="3">
        <v>0</v>
      </c>
      <c r="H1537" s="3"/>
      <c r="I1537" s="2">
        <f t="shared" si="174"/>
        <v>0</v>
      </c>
      <c r="J1537" s="2">
        <f t="shared" si="175"/>
        <v>0</v>
      </c>
    </row>
    <row r="1538" spans="1:10" ht="40.5" customHeight="1" x14ac:dyDescent="0.25">
      <c r="A1538" s="1" t="s">
        <v>3132</v>
      </c>
      <c r="B1538" s="1" t="s">
        <v>19</v>
      </c>
      <c r="C1538" s="1" t="s">
        <v>1890</v>
      </c>
      <c r="D1538" s="1" t="s">
        <v>1891</v>
      </c>
      <c r="E1538" s="1" t="s">
        <v>44</v>
      </c>
      <c r="F1538" s="2">
        <v>20</v>
      </c>
      <c r="G1538" s="3">
        <v>0</v>
      </c>
      <c r="H1538" s="3"/>
      <c r="I1538" s="2">
        <f t="shared" si="174"/>
        <v>0</v>
      </c>
      <c r="J1538" s="2">
        <f t="shared" si="175"/>
        <v>0</v>
      </c>
    </row>
    <row r="1539" spans="1:10" ht="35.1" customHeight="1" x14ac:dyDescent="0.25">
      <c r="A1539" s="1" t="s">
        <v>3133</v>
      </c>
      <c r="B1539" s="1" t="s">
        <v>19</v>
      </c>
      <c r="C1539" s="1" t="s">
        <v>1893</v>
      </c>
      <c r="D1539" s="1" t="s">
        <v>1894</v>
      </c>
      <c r="E1539" s="1" t="s">
        <v>51</v>
      </c>
      <c r="F1539" s="2">
        <v>39</v>
      </c>
      <c r="G1539" s="3">
        <v>0</v>
      </c>
      <c r="H1539" s="3"/>
      <c r="I1539" s="2">
        <f t="shared" si="174"/>
        <v>0</v>
      </c>
      <c r="J1539" s="2">
        <f t="shared" si="175"/>
        <v>0</v>
      </c>
    </row>
    <row r="1540" spans="1:10" x14ac:dyDescent="0.25">
      <c r="A1540" s="1" t="s">
        <v>3134</v>
      </c>
      <c r="B1540" s="1" t="s">
        <v>19</v>
      </c>
      <c r="C1540" s="1" t="s">
        <v>3135</v>
      </c>
      <c r="D1540" s="1" t="s">
        <v>1897</v>
      </c>
      <c r="E1540" s="1" t="s">
        <v>44</v>
      </c>
      <c r="F1540" s="2">
        <v>31</v>
      </c>
      <c r="G1540" s="3">
        <v>0</v>
      </c>
      <c r="H1540" s="3"/>
      <c r="I1540" s="2">
        <f t="shared" si="174"/>
        <v>0</v>
      </c>
      <c r="J1540" s="2">
        <f t="shared" si="175"/>
        <v>0</v>
      </c>
    </row>
    <row r="1541" spans="1:10" x14ac:dyDescent="0.25">
      <c r="A1541" s="1" t="s">
        <v>3136</v>
      </c>
      <c r="B1541" s="1" t="s">
        <v>19</v>
      </c>
      <c r="C1541" s="1" t="s">
        <v>3137</v>
      </c>
      <c r="D1541" s="1" t="s">
        <v>3138</v>
      </c>
      <c r="E1541" s="1" t="s">
        <v>51</v>
      </c>
      <c r="F1541" s="2">
        <v>1</v>
      </c>
      <c r="G1541" s="3">
        <v>0</v>
      </c>
      <c r="H1541" s="3"/>
      <c r="I1541" s="2">
        <f t="shared" si="174"/>
        <v>0</v>
      </c>
      <c r="J1541" s="2">
        <f t="shared" si="175"/>
        <v>0</v>
      </c>
    </row>
    <row r="1542" spans="1:10" x14ac:dyDescent="0.25">
      <c r="A1542" s="1" t="s">
        <v>3139</v>
      </c>
      <c r="B1542" s="1"/>
      <c r="C1542" s="1"/>
      <c r="D1542" s="1" t="s">
        <v>3140</v>
      </c>
    </row>
    <row r="1543" spans="1:10" ht="30.6" customHeight="1" x14ac:dyDescent="0.25">
      <c r="A1543" s="1" t="s">
        <v>3141</v>
      </c>
      <c r="B1543" s="1" t="s">
        <v>19</v>
      </c>
      <c r="C1543" s="1" t="s">
        <v>3142</v>
      </c>
      <c r="D1543" s="1" t="s">
        <v>3143</v>
      </c>
      <c r="E1543" s="1" t="s">
        <v>51</v>
      </c>
      <c r="F1543" s="2">
        <v>1</v>
      </c>
      <c r="G1543" s="3">
        <v>0</v>
      </c>
      <c r="H1543" s="3"/>
      <c r="I1543" s="2">
        <f t="shared" ref="I1543:I1559" si="176">ROUND(G1543*(1 + H1543/100),2)</f>
        <v>0</v>
      </c>
      <c r="J1543" s="2">
        <f t="shared" ref="J1543:J1559" si="177">ROUND(F1543*I1543,2)</f>
        <v>0</v>
      </c>
    </row>
    <row r="1544" spans="1:10" ht="43.7" customHeight="1" x14ac:dyDescent="0.25">
      <c r="A1544" s="1" t="s">
        <v>3144</v>
      </c>
      <c r="B1544" s="1" t="s">
        <v>24</v>
      </c>
      <c r="C1544" s="1" t="s">
        <v>3145</v>
      </c>
      <c r="D1544" s="1" t="s">
        <v>3146</v>
      </c>
      <c r="E1544" s="1" t="s">
        <v>51</v>
      </c>
      <c r="F1544" s="2">
        <v>4</v>
      </c>
      <c r="G1544" s="3">
        <v>0</v>
      </c>
      <c r="H1544" s="3"/>
      <c r="I1544" s="2">
        <f t="shared" si="176"/>
        <v>0</v>
      </c>
      <c r="J1544" s="2">
        <f t="shared" si="177"/>
        <v>0</v>
      </c>
    </row>
    <row r="1545" spans="1:10" ht="36.950000000000003" customHeight="1" x14ac:dyDescent="0.25">
      <c r="A1545" s="1" t="s">
        <v>3147</v>
      </c>
      <c r="B1545" s="1" t="s">
        <v>19</v>
      </c>
      <c r="C1545" s="1" t="s">
        <v>3148</v>
      </c>
      <c r="D1545" s="1" t="s">
        <v>3149</v>
      </c>
      <c r="E1545" s="1" t="s">
        <v>51</v>
      </c>
      <c r="F1545" s="2">
        <v>4</v>
      </c>
      <c r="G1545" s="3">
        <v>0</v>
      </c>
      <c r="H1545" s="3"/>
      <c r="I1545" s="2">
        <f t="shared" si="176"/>
        <v>0</v>
      </c>
      <c r="J1545" s="2">
        <f t="shared" si="177"/>
        <v>0</v>
      </c>
    </row>
    <row r="1546" spans="1:10" ht="20.25" customHeight="1" x14ac:dyDescent="0.25">
      <c r="A1546" s="1" t="s">
        <v>3150</v>
      </c>
      <c r="B1546" s="1" t="s">
        <v>19</v>
      </c>
      <c r="C1546" s="1" t="s">
        <v>3151</v>
      </c>
      <c r="D1546" s="1" t="s">
        <v>3152</v>
      </c>
      <c r="E1546" s="1" t="s">
        <v>51</v>
      </c>
      <c r="F1546" s="2">
        <v>1</v>
      </c>
      <c r="G1546" s="3">
        <v>0</v>
      </c>
      <c r="H1546" s="3"/>
      <c r="I1546" s="2">
        <f t="shared" si="176"/>
        <v>0</v>
      </c>
      <c r="J1546" s="2">
        <f t="shared" si="177"/>
        <v>0</v>
      </c>
    </row>
    <row r="1547" spans="1:10" x14ac:dyDescent="0.25">
      <c r="A1547" s="1" t="s">
        <v>3153</v>
      </c>
      <c r="B1547" s="1" t="s">
        <v>19</v>
      </c>
      <c r="C1547" s="1" t="s">
        <v>3154</v>
      </c>
      <c r="D1547" s="1" t="s">
        <v>3155</v>
      </c>
      <c r="E1547" s="1" t="s">
        <v>51</v>
      </c>
      <c r="F1547" s="2">
        <v>5</v>
      </c>
      <c r="G1547" s="3">
        <v>0</v>
      </c>
      <c r="H1547" s="3"/>
      <c r="I1547" s="2">
        <f t="shared" si="176"/>
        <v>0</v>
      </c>
      <c r="J1547" s="2">
        <f t="shared" si="177"/>
        <v>0</v>
      </c>
    </row>
    <row r="1548" spans="1:10" ht="52.7" customHeight="1" x14ac:dyDescent="0.25">
      <c r="A1548" s="1" t="s">
        <v>3156</v>
      </c>
      <c r="B1548" s="1" t="s">
        <v>19</v>
      </c>
      <c r="C1548" s="1" t="s">
        <v>3157</v>
      </c>
      <c r="D1548" s="1" t="s">
        <v>3158</v>
      </c>
      <c r="E1548" s="1" t="s">
        <v>51</v>
      </c>
      <c r="F1548" s="2">
        <v>4</v>
      </c>
      <c r="G1548" s="3">
        <v>0</v>
      </c>
      <c r="H1548" s="3"/>
      <c r="I1548" s="2">
        <f t="shared" si="176"/>
        <v>0</v>
      </c>
      <c r="J1548" s="2">
        <f t="shared" si="177"/>
        <v>0</v>
      </c>
    </row>
    <row r="1549" spans="1:10" x14ac:dyDescent="0.25">
      <c r="A1549" s="1" t="s">
        <v>3159</v>
      </c>
      <c r="B1549" s="1" t="s">
        <v>19</v>
      </c>
      <c r="C1549" s="1" t="s">
        <v>3160</v>
      </c>
      <c r="D1549" s="1" t="s">
        <v>3161</v>
      </c>
      <c r="E1549" s="1" t="s">
        <v>44</v>
      </c>
      <c r="F1549" s="2">
        <v>6</v>
      </c>
      <c r="G1549" s="3">
        <v>0</v>
      </c>
      <c r="H1549" s="3"/>
      <c r="I1549" s="2">
        <f t="shared" si="176"/>
        <v>0</v>
      </c>
      <c r="J1549" s="2">
        <f t="shared" si="177"/>
        <v>0</v>
      </c>
    </row>
    <row r="1550" spans="1:10" ht="21.6" customHeight="1" x14ac:dyDescent="0.25">
      <c r="A1550" s="1" t="s">
        <v>3162</v>
      </c>
      <c r="B1550" s="1" t="s">
        <v>19</v>
      </c>
      <c r="C1550" s="1" t="s">
        <v>3163</v>
      </c>
      <c r="D1550" s="1" t="s">
        <v>3164</v>
      </c>
      <c r="E1550" s="1" t="s">
        <v>51</v>
      </c>
      <c r="F1550" s="2">
        <v>4</v>
      </c>
      <c r="G1550" s="3">
        <v>0</v>
      </c>
      <c r="H1550" s="3"/>
      <c r="I1550" s="2">
        <f t="shared" si="176"/>
        <v>0</v>
      </c>
      <c r="J1550" s="2">
        <f t="shared" si="177"/>
        <v>0</v>
      </c>
    </row>
    <row r="1551" spans="1:10" ht="39.200000000000003" customHeight="1" x14ac:dyDescent="0.25">
      <c r="A1551" s="1" t="s">
        <v>3165</v>
      </c>
      <c r="B1551" s="1" t="s">
        <v>19</v>
      </c>
      <c r="C1551" s="1" t="s">
        <v>3166</v>
      </c>
      <c r="D1551" s="1" t="s">
        <v>3167</v>
      </c>
      <c r="E1551" s="1" t="s">
        <v>51</v>
      </c>
      <c r="F1551" s="2">
        <v>1</v>
      </c>
      <c r="G1551" s="3">
        <v>0</v>
      </c>
      <c r="H1551" s="3"/>
      <c r="I1551" s="2">
        <f t="shared" si="176"/>
        <v>0</v>
      </c>
      <c r="J1551" s="2">
        <f t="shared" si="177"/>
        <v>0</v>
      </c>
    </row>
    <row r="1552" spans="1:10" ht="81.400000000000006" customHeight="1" x14ac:dyDescent="0.25">
      <c r="A1552" s="1" t="s">
        <v>3168</v>
      </c>
      <c r="B1552" s="1" t="s">
        <v>24</v>
      </c>
      <c r="C1552" s="1" t="s">
        <v>3169</v>
      </c>
      <c r="D1552" s="1" t="s">
        <v>3170</v>
      </c>
      <c r="E1552" s="1" t="s">
        <v>51</v>
      </c>
      <c r="F1552" s="2">
        <v>5</v>
      </c>
      <c r="G1552" s="3">
        <v>0</v>
      </c>
      <c r="H1552" s="3"/>
      <c r="I1552" s="2">
        <f t="shared" si="176"/>
        <v>0</v>
      </c>
      <c r="J1552" s="2">
        <f t="shared" si="177"/>
        <v>0</v>
      </c>
    </row>
    <row r="1553" spans="1:10" ht="67.900000000000006" customHeight="1" x14ac:dyDescent="0.25">
      <c r="A1553" s="1" t="s">
        <v>3171</v>
      </c>
      <c r="B1553" s="1" t="s">
        <v>24</v>
      </c>
      <c r="C1553" s="1" t="s">
        <v>3172</v>
      </c>
      <c r="D1553" s="1" t="s">
        <v>3173</v>
      </c>
      <c r="E1553" s="1" t="s">
        <v>51</v>
      </c>
      <c r="F1553" s="2">
        <v>1</v>
      </c>
      <c r="G1553" s="3">
        <v>0</v>
      </c>
      <c r="H1553" s="3"/>
      <c r="I1553" s="2">
        <f t="shared" si="176"/>
        <v>0</v>
      </c>
      <c r="J1553" s="2">
        <f t="shared" si="177"/>
        <v>0</v>
      </c>
    </row>
    <row r="1554" spans="1:10" ht="26.1" customHeight="1" x14ac:dyDescent="0.25">
      <c r="A1554" s="1" t="s">
        <v>3174</v>
      </c>
      <c r="B1554" s="1" t="s">
        <v>19</v>
      </c>
      <c r="C1554" s="1" t="s">
        <v>3175</v>
      </c>
      <c r="D1554" s="1" t="s">
        <v>3176</v>
      </c>
      <c r="E1554" s="1" t="s">
        <v>51</v>
      </c>
      <c r="F1554" s="2">
        <v>1</v>
      </c>
      <c r="G1554" s="3">
        <v>0</v>
      </c>
      <c r="H1554" s="3"/>
      <c r="I1554" s="2">
        <f t="shared" si="176"/>
        <v>0</v>
      </c>
      <c r="J1554" s="2">
        <f t="shared" si="177"/>
        <v>0</v>
      </c>
    </row>
    <row r="1555" spans="1:10" ht="60.4" customHeight="1" x14ac:dyDescent="0.25">
      <c r="A1555" s="1" t="s">
        <v>3177</v>
      </c>
      <c r="B1555" s="1" t="s">
        <v>24</v>
      </c>
      <c r="C1555" s="1" t="s">
        <v>3178</v>
      </c>
      <c r="D1555" s="1" t="s">
        <v>3179</v>
      </c>
      <c r="E1555" s="1" t="s">
        <v>51</v>
      </c>
      <c r="F1555" s="2">
        <v>6</v>
      </c>
      <c r="G1555" s="3">
        <v>0</v>
      </c>
      <c r="H1555" s="3"/>
      <c r="I1555" s="2">
        <f t="shared" si="176"/>
        <v>0</v>
      </c>
      <c r="J1555" s="2">
        <f t="shared" si="177"/>
        <v>0</v>
      </c>
    </row>
    <row r="1556" spans="1:10" ht="73.349999999999994" customHeight="1" x14ac:dyDescent="0.25">
      <c r="A1556" s="1" t="s">
        <v>3180</v>
      </c>
      <c r="B1556" s="1" t="s">
        <v>24</v>
      </c>
      <c r="C1556" s="1" t="s">
        <v>1954</v>
      </c>
      <c r="D1556" s="1" t="s">
        <v>1955</v>
      </c>
      <c r="E1556" s="1" t="s">
        <v>65</v>
      </c>
      <c r="F1556" s="2">
        <v>5</v>
      </c>
      <c r="G1556" s="3">
        <v>0</v>
      </c>
      <c r="H1556" s="3"/>
      <c r="I1556" s="2">
        <f t="shared" si="176"/>
        <v>0</v>
      </c>
      <c r="J1556" s="2">
        <f t="shared" si="177"/>
        <v>0</v>
      </c>
    </row>
    <row r="1557" spans="1:10" ht="31.15" customHeight="1" x14ac:dyDescent="0.25">
      <c r="A1557" s="1" t="s">
        <v>3181</v>
      </c>
      <c r="B1557" s="1" t="s">
        <v>19</v>
      </c>
      <c r="C1557" s="1" t="s">
        <v>3182</v>
      </c>
      <c r="D1557" s="1" t="s">
        <v>3183</v>
      </c>
      <c r="E1557" s="1" t="s">
        <v>51</v>
      </c>
      <c r="F1557" s="2">
        <v>1</v>
      </c>
      <c r="G1557" s="3">
        <v>0</v>
      </c>
      <c r="H1557" s="3"/>
      <c r="I1557" s="2">
        <f t="shared" si="176"/>
        <v>0</v>
      </c>
      <c r="J1557" s="2">
        <f t="shared" si="177"/>
        <v>0</v>
      </c>
    </row>
    <row r="1558" spans="1:10" ht="35.65" customHeight="1" x14ac:dyDescent="0.25">
      <c r="A1558" s="1" t="s">
        <v>3184</v>
      </c>
      <c r="B1558" s="1" t="s">
        <v>19</v>
      </c>
      <c r="C1558" s="1" t="s">
        <v>3185</v>
      </c>
      <c r="D1558" s="1" t="s">
        <v>3186</v>
      </c>
      <c r="E1558" s="1" t="s">
        <v>51</v>
      </c>
      <c r="F1558" s="2">
        <v>1</v>
      </c>
      <c r="G1558" s="3">
        <v>0</v>
      </c>
      <c r="H1558" s="3"/>
      <c r="I1558" s="2">
        <f t="shared" si="176"/>
        <v>0</v>
      </c>
      <c r="J1558" s="2">
        <f t="shared" si="177"/>
        <v>0</v>
      </c>
    </row>
    <row r="1559" spans="1:10" ht="26.1" customHeight="1" x14ac:dyDescent="0.25">
      <c r="A1559" s="1" t="s">
        <v>3187</v>
      </c>
      <c r="B1559" s="1" t="s">
        <v>19</v>
      </c>
      <c r="C1559" s="1" t="s">
        <v>3188</v>
      </c>
      <c r="D1559" s="1" t="s">
        <v>3189</v>
      </c>
      <c r="E1559" s="1" t="s">
        <v>65</v>
      </c>
      <c r="F1559" s="2">
        <v>0.93</v>
      </c>
      <c r="G1559" s="3">
        <v>0</v>
      </c>
      <c r="H1559" s="3"/>
      <c r="I1559" s="2">
        <f t="shared" si="176"/>
        <v>0</v>
      </c>
      <c r="J1559" s="2">
        <f t="shared" si="177"/>
        <v>0</v>
      </c>
    </row>
    <row r="1560" spans="1:10" x14ac:dyDescent="0.25">
      <c r="A1560" s="1" t="s">
        <v>3190</v>
      </c>
      <c r="B1560" s="1"/>
      <c r="C1560" s="1"/>
      <c r="D1560" s="1" t="s">
        <v>3191</v>
      </c>
    </row>
    <row r="1561" spans="1:10" ht="67.900000000000006" customHeight="1" x14ac:dyDescent="0.25">
      <c r="A1561" s="1" t="s">
        <v>3192</v>
      </c>
      <c r="B1561" s="1" t="s">
        <v>24</v>
      </c>
      <c r="C1561" s="1" t="s">
        <v>3172</v>
      </c>
      <c r="D1561" s="1" t="s">
        <v>3173</v>
      </c>
      <c r="E1561" s="1" t="s">
        <v>51</v>
      </c>
      <c r="F1561" s="2">
        <v>3</v>
      </c>
      <c r="G1561" s="3">
        <v>0</v>
      </c>
      <c r="H1561" s="3"/>
      <c r="I1561" s="2">
        <f>ROUND(G1561*(1 + H1561/100),2)</f>
        <v>0</v>
      </c>
      <c r="J1561" s="2">
        <f>ROUND(F1561*I1561,2)</f>
        <v>0</v>
      </c>
    </row>
    <row r="1562" spans="1:10" ht="39.6" customHeight="1" x14ac:dyDescent="0.25">
      <c r="A1562" s="1" t="s">
        <v>3193</v>
      </c>
      <c r="B1562" s="1" t="s">
        <v>19</v>
      </c>
      <c r="C1562" s="1" t="s">
        <v>3194</v>
      </c>
      <c r="D1562" s="1" t="s">
        <v>3195</v>
      </c>
      <c r="E1562" s="1" t="s">
        <v>51</v>
      </c>
      <c r="F1562" s="2">
        <v>1</v>
      </c>
      <c r="G1562" s="3">
        <v>0</v>
      </c>
      <c r="H1562" s="3"/>
      <c r="I1562" s="2">
        <f>ROUND(G1562*(1 + H1562/100),2)</f>
        <v>0</v>
      </c>
      <c r="J1562" s="2">
        <f>ROUND(F1562*I1562,2)</f>
        <v>0</v>
      </c>
    </row>
    <row r="1563" spans="1:10" ht="73.349999999999994" customHeight="1" x14ac:dyDescent="0.25">
      <c r="A1563" s="1" t="s">
        <v>3196</v>
      </c>
      <c r="B1563" s="1" t="s">
        <v>24</v>
      </c>
      <c r="C1563" s="1" t="s">
        <v>1954</v>
      </c>
      <c r="D1563" s="1" t="s">
        <v>1955</v>
      </c>
      <c r="E1563" s="1" t="s">
        <v>65</v>
      </c>
      <c r="F1563" s="2">
        <v>9</v>
      </c>
      <c r="G1563" s="3">
        <v>0</v>
      </c>
      <c r="H1563" s="3"/>
      <c r="I1563" s="2">
        <f>ROUND(G1563*(1 + H1563/100),2)</f>
        <v>0</v>
      </c>
      <c r="J1563" s="2">
        <f>ROUND(F1563*I1563,2)</f>
        <v>0</v>
      </c>
    </row>
    <row r="1564" spans="1:10" ht="55.35" customHeight="1" x14ac:dyDescent="0.25">
      <c r="A1564" s="1" t="s">
        <v>3197</v>
      </c>
      <c r="B1564" s="1" t="s">
        <v>19</v>
      </c>
      <c r="C1564" s="1" t="s">
        <v>3198</v>
      </c>
      <c r="D1564" s="1" t="s">
        <v>3199</v>
      </c>
      <c r="E1564" s="1" t="s">
        <v>51</v>
      </c>
      <c r="F1564" s="2">
        <v>2</v>
      </c>
      <c r="G1564" s="3">
        <v>0</v>
      </c>
      <c r="H1564" s="3"/>
      <c r="I1564" s="2">
        <f>ROUND(G1564*(1 + H1564/100),2)</f>
        <v>0</v>
      </c>
      <c r="J1564" s="2">
        <f>ROUND(F1564*I1564,2)</f>
        <v>0</v>
      </c>
    </row>
    <row r="1565" spans="1:10" x14ac:dyDescent="0.25">
      <c r="A1565" s="1" t="s">
        <v>3200</v>
      </c>
      <c r="B1565" s="1"/>
      <c r="C1565" s="1"/>
      <c r="D1565" s="1" t="s">
        <v>1899</v>
      </c>
    </row>
    <row r="1566" spans="1:10" ht="93.2" customHeight="1" x14ac:dyDescent="0.25">
      <c r="A1566" s="1" t="s">
        <v>3201</v>
      </c>
      <c r="B1566" s="1" t="s">
        <v>24</v>
      </c>
      <c r="C1566" s="1" t="s">
        <v>1901</v>
      </c>
      <c r="D1566" s="1" t="s">
        <v>1902</v>
      </c>
      <c r="E1566" s="1" t="s">
        <v>51</v>
      </c>
      <c r="F1566" s="2">
        <v>3</v>
      </c>
      <c r="G1566" s="3">
        <v>0</v>
      </c>
      <c r="H1566" s="3"/>
      <c r="I1566" s="2">
        <f t="shared" ref="I1566:I1582" si="178">ROUND(G1566*(1 + H1566/100),2)</f>
        <v>0</v>
      </c>
      <c r="J1566" s="2">
        <f t="shared" ref="J1566:J1582" si="179">ROUND(F1566*I1566,2)</f>
        <v>0</v>
      </c>
    </row>
    <row r="1567" spans="1:10" ht="66.2" customHeight="1" x14ac:dyDescent="0.25">
      <c r="A1567" s="1" t="s">
        <v>3202</v>
      </c>
      <c r="B1567" s="1" t="s">
        <v>24</v>
      </c>
      <c r="C1567" s="1" t="s">
        <v>1907</v>
      </c>
      <c r="D1567" s="1" t="s">
        <v>1908</v>
      </c>
      <c r="E1567" s="1" t="s">
        <v>65</v>
      </c>
      <c r="F1567" s="2">
        <v>27.5</v>
      </c>
      <c r="G1567" s="3">
        <v>0</v>
      </c>
      <c r="H1567" s="3"/>
      <c r="I1567" s="2">
        <f t="shared" si="178"/>
        <v>0</v>
      </c>
      <c r="J1567" s="2">
        <f t="shared" si="179"/>
        <v>0</v>
      </c>
    </row>
    <row r="1568" spans="1:10" ht="59.45" customHeight="1" x14ac:dyDescent="0.25">
      <c r="A1568" s="1" t="s">
        <v>3203</v>
      </c>
      <c r="B1568" s="1" t="s">
        <v>24</v>
      </c>
      <c r="C1568" s="1" t="s">
        <v>3204</v>
      </c>
      <c r="D1568" s="1" t="s">
        <v>3205</v>
      </c>
      <c r="E1568" s="1" t="s">
        <v>51</v>
      </c>
      <c r="F1568" s="2">
        <v>1</v>
      </c>
      <c r="G1568" s="3">
        <v>0</v>
      </c>
      <c r="H1568" s="3"/>
      <c r="I1568" s="2">
        <f t="shared" si="178"/>
        <v>0</v>
      </c>
      <c r="J1568" s="2">
        <f t="shared" si="179"/>
        <v>0</v>
      </c>
    </row>
    <row r="1569" spans="1:10" ht="91.35" customHeight="1" x14ac:dyDescent="0.25">
      <c r="A1569" s="1" t="s">
        <v>3206</v>
      </c>
      <c r="B1569" s="1" t="s">
        <v>24</v>
      </c>
      <c r="C1569" s="1" t="s">
        <v>3207</v>
      </c>
      <c r="D1569" s="1" t="s">
        <v>3208</v>
      </c>
      <c r="E1569" s="1" t="s">
        <v>51</v>
      </c>
      <c r="F1569" s="2">
        <v>1</v>
      </c>
      <c r="G1569" s="3">
        <v>0</v>
      </c>
      <c r="H1569" s="3"/>
      <c r="I1569" s="2">
        <f t="shared" si="178"/>
        <v>0</v>
      </c>
      <c r="J1569" s="2">
        <f t="shared" si="179"/>
        <v>0</v>
      </c>
    </row>
    <row r="1570" spans="1:10" ht="64.349999999999994" customHeight="1" x14ac:dyDescent="0.25">
      <c r="A1570" s="1" t="s">
        <v>3209</v>
      </c>
      <c r="B1570" s="1" t="s">
        <v>24</v>
      </c>
      <c r="C1570" s="1" t="s">
        <v>3210</v>
      </c>
      <c r="D1570" s="1" t="s">
        <v>3211</v>
      </c>
      <c r="E1570" s="1" t="s">
        <v>65</v>
      </c>
      <c r="F1570" s="2">
        <v>29.5</v>
      </c>
      <c r="G1570" s="3">
        <v>0</v>
      </c>
      <c r="H1570" s="3"/>
      <c r="I1570" s="2">
        <f t="shared" si="178"/>
        <v>0</v>
      </c>
      <c r="J1570" s="2">
        <f t="shared" si="179"/>
        <v>0</v>
      </c>
    </row>
    <row r="1571" spans="1:10" ht="64.349999999999994" customHeight="1" x14ac:dyDescent="0.25">
      <c r="A1571" s="1" t="s">
        <v>3212</v>
      </c>
      <c r="B1571" s="1" t="s">
        <v>24</v>
      </c>
      <c r="C1571" s="1" t="s">
        <v>3213</v>
      </c>
      <c r="D1571" s="1" t="s">
        <v>3214</v>
      </c>
      <c r="E1571" s="1" t="s">
        <v>51</v>
      </c>
      <c r="F1571" s="2">
        <v>1</v>
      </c>
      <c r="G1571" s="3">
        <v>0</v>
      </c>
      <c r="H1571" s="3"/>
      <c r="I1571" s="2">
        <f t="shared" si="178"/>
        <v>0</v>
      </c>
      <c r="J1571" s="2">
        <f t="shared" si="179"/>
        <v>0</v>
      </c>
    </row>
    <row r="1572" spans="1:10" ht="66.2" customHeight="1" x14ac:dyDescent="0.25">
      <c r="A1572" s="1" t="s">
        <v>3215</v>
      </c>
      <c r="B1572" s="1" t="s">
        <v>24</v>
      </c>
      <c r="C1572" s="1" t="s">
        <v>1910</v>
      </c>
      <c r="D1572" s="1" t="s">
        <v>1911</v>
      </c>
      <c r="E1572" s="1" t="s">
        <v>51</v>
      </c>
      <c r="F1572" s="2">
        <v>1</v>
      </c>
      <c r="G1572" s="3">
        <v>0</v>
      </c>
      <c r="H1572" s="3"/>
      <c r="I1572" s="2">
        <f t="shared" si="178"/>
        <v>0</v>
      </c>
      <c r="J1572" s="2">
        <f t="shared" si="179"/>
        <v>0</v>
      </c>
    </row>
    <row r="1573" spans="1:10" x14ac:dyDescent="0.25">
      <c r="A1573" s="1" t="s">
        <v>3216</v>
      </c>
      <c r="B1573" s="1" t="s">
        <v>24</v>
      </c>
      <c r="C1573" s="1" t="s">
        <v>3217</v>
      </c>
      <c r="D1573" s="1" t="s">
        <v>3218</v>
      </c>
      <c r="E1573" s="1" t="s">
        <v>51</v>
      </c>
      <c r="F1573" s="2">
        <v>1</v>
      </c>
      <c r="G1573" s="3">
        <v>0</v>
      </c>
      <c r="H1573" s="3"/>
      <c r="I1573" s="2">
        <f t="shared" si="178"/>
        <v>0</v>
      </c>
      <c r="J1573" s="2">
        <f t="shared" si="179"/>
        <v>0</v>
      </c>
    </row>
    <row r="1574" spans="1:10" ht="42.75" customHeight="1" x14ac:dyDescent="0.25">
      <c r="A1574" s="1" t="s">
        <v>3219</v>
      </c>
      <c r="B1574" s="1" t="s">
        <v>24</v>
      </c>
      <c r="C1574" s="1" t="s">
        <v>3220</v>
      </c>
      <c r="D1574" s="1" t="s">
        <v>3221</v>
      </c>
      <c r="E1574" s="1" t="s">
        <v>51</v>
      </c>
      <c r="F1574" s="2">
        <v>1</v>
      </c>
      <c r="G1574" s="3">
        <v>0</v>
      </c>
      <c r="H1574" s="3"/>
      <c r="I1574" s="2">
        <f t="shared" si="178"/>
        <v>0</v>
      </c>
      <c r="J1574" s="2">
        <f t="shared" si="179"/>
        <v>0</v>
      </c>
    </row>
    <row r="1575" spans="1:10" ht="105.4" customHeight="1" x14ac:dyDescent="0.25">
      <c r="A1575" s="1" t="s">
        <v>3222</v>
      </c>
      <c r="B1575" s="1" t="s">
        <v>19</v>
      </c>
      <c r="C1575" s="1" t="s">
        <v>1925</v>
      </c>
      <c r="D1575" s="1" t="s">
        <v>1926</v>
      </c>
      <c r="E1575" s="1" t="s">
        <v>51</v>
      </c>
      <c r="F1575" s="2">
        <v>1</v>
      </c>
      <c r="G1575" s="3">
        <v>0</v>
      </c>
      <c r="H1575" s="3"/>
      <c r="I1575" s="2">
        <f t="shared" si="178"/>
        <v>0</v>
      </c>
      <c r="J1575" s="2">
        <f t="shared" si="179"/>
        <v>0</v>
      </c>
    </row>
    <row r="1576" spans="1:10" ht="44.1" customHeight="1" x14ac:dyDescent="0.25">
      <c r="A1576" s="1" t="s">
        <v>3223</v>
      </c>
      <c r="B1576" s="1" t="s">
        <v>19</v>
      </c>
      <c r="C1576" s="1" t="s">
        <v>3224</v>
      </c>
      <c r="D1576" s="1" t="s">
        <v>3225</v>
      </c>
      <c r="E1576" s="1" t="s">
        <v>44</v>
      </c>
      <c r="F1576" s="2">
        <v>1</v>
      </c>
      <c r="G1576" s="3">
        <v>0</v>
      </c>
      <c r="H1576" s="3"/>
      <c r="I1576" s="2">
        <f t="shared" si="178"/>
        <v>0</v>
      </c>
      <c r="J1576" s="2">
        <f t="shared" si="179"/>
        <v>0</v>
      </c>
    </row>
    <row r="1577" spans="1:10" ht="40.5" customHeight="1" x14ac:dyDescent="0.25">
      <c r="A1577" s="1" t="s">
        <v>3226</v>
      </c>
      <c r="B1577" s="1" t="s">
        <v>19</v>
      </c>
      <c r="C1577" s="1" t="s">
        <v>3227</v>
      </c>
      <c r="D1577" s="1" t="s">
        <v>3228</v>
      </c>
      <c r="E1577" s="1" t="s">
        <v>44</v>
      </c>
      <c r="F1577" s="2">
        <v>1</v>
      </c>
      <c r="G1577" s="3">
        <v>0</v>
      </c>
      <c r="H1577" s="3"/>
      <c r="I1577" s="2">
        <f t="shared" si="178"/>
        <v>0</v>
      </c>
      <c r="J1577" s="2">
        <f t="shared" si="179"/>
        <v>0</v>
      </c>
    </row>
    <row r="1578" spans="1:10" ht="18.399999999999999" customHeight="1" x14ac:dyDescent="0.25">
      <c r="A1578" s="1" t="s">
        <v>3229</v>
      </c>
      <c r="B1578" s="1" t="s">
        <v>24</v>
      </c>
      <c r="C1578" s="1" t="s">
        <v>3230</v>
      </c>
      <c r="D1578" s="1" t="s">
        <v>3231</v>
      </c>
      <c r="E1578" s="1" t="s">
        <v>51</v>
      </c>
      <c r="F1578" s="2">
        <v>1</v>
      </c>
      <c r="G1578" s="3">
        <v>0</v>
      </c>
      <c r="H1578" s="3"/>
      <c r="I1578" s="2">
        <f t="shared" si="178"/>
        <v>0</v>
      </c>
      <c r="J1578" s="2">
        <f t="shared" si="179"/>
        <v>0</v>
      </c>
    </row>
    <row r="1579" spans="1:10" ht="28.9" customHeight="1" x14ac:dyDescent="0.25">
      <c r="A1579" s="1" t="s">
        <v>3232</v>
      </c>
      <c r="B1579" s="1" t="s">
        <v>19</v>
      </c>
      <c r="C1579" s="1" t="s">
        <v>3233</v>
      </c>
      <c r="D1579" s="1" t="s">
        <v>3234</v>
      </c>
      <c r="E1579" s="1" t="s">
        <v>51</v>
      </c>
      <c r="F1579" s="2">
        <v>1</v>
      </c>
      <c r="G1579" s="3">
        <v>0</v>
      </c>
      <c r="H1579" s="3"/>
      <c r="I1579" s="2">
        <f t="shared" si="178"/>
        <v>0</v>
      </c>
      <c r="J1579" s="2">
        <f t="shared" si="179"/>
        <v>0</v>
      </c>
    </row>
    <row r="1580" spans="1:10" ht="72.400000000000006" customHeight="1" x14ac:dyDescent="0.25">
      <c r="A1580" s="1" t="s">
        <v>3235</v>
      </c>
      <c r="B1580" s="1" t="s">
        <v>24</v>
      </c>
      <c r="C1580" s="1" t="s">
        <v>1937</v>
      </c>
      <c r="D1580" s="1" t="s">
        <v>1938</v>
      </c>
      <c r="E1580" s="1" t="s">
        <v>65</v>
      </c>
      <c r="F1580" s="2">
        <v>14</v>
      </c>
      <c r="G1580" s="3">
        <v>0</v>
      </c>
      <c r="H1580" s="3"/>
      <c r="I1580" s="2">
        <f t="shared" si="178"/>
        <v>0</v>
      </c>
      <c r="J1580" s="2">
        <f t="shared" si="179"/>
        <v>0</v>
      </c>
    </row>
    <row r="1581" spans="1:10" ht="60.75" customHeight="1" x14ac:dyDescent="0.25">
      <c r="A1581" s="1" t="s">
        <v>3236</v>
      </c>
      <c r="B1581" s="1" t="s">
        <v>24</v>
      </c>
      <c r="C1581" s="1" t="s">
        <v>1931</v>
      </c>
      <c r="D1581" s="1" t="s">
        <v>1932</v>
      </c>
      <c r="E1581" s="1" t="s">
        <v>386</v>
      </c>
      <c r="F1581" s="2">
        <v>21.64</v>
      </c>
      <c r="G1581" s="3">
        <v>0</v>
      </c>
      <c r="H1581" s="3"/>
      <c r="I1581" s="2">
        <f t="shared" si="178"/>
        <v>0</v>
      </c>
      <c r="J1581" s="2">
        <f t="shared" si="179"/>
        <v>0</v>
      </c>
    </row>
    <row r="1582" spans="1:10" ht="26.1" customHeight="1" x14ac:dyDescent="0.25">
      <c r="A1582" s="1" t="s">
        <v>3237</v>
      </c>
      <c r="B1582" s="1" t="s">
        <v>19</v>
      </c>
      <c r="C1582" s="1" t="s">
        <v>3188</v>
      </c>
      <c r="D1582" s="1" t="s">
        <v>3189</v>
      </c>
      <c r="E1582" s="1" t="s">
        <v>65</v>
      </c>
      <c r="F1582" s="2">
        <v>29.5</v>
      </c>
      <c r="G1582" s="3">
        <v>0</v>
      </c>
      <c r="H1582" s="3"/>
      <c r="I1582" s="2">
        <f t="shared" si="178"/>
        <v>0</v>
      </c>
      <c r="J1582" s="2">
        <f t="shared" si="179"/>
        <v>0</v>
      </c>
    </row>
    <row r="1583" spans="1:10" x14ac:dyDescent="0.25">
      <c r="A1583" s="1" t="s">
        <v>3238</v>
      </c>
      <c r="B1583" s="1"/>
      <c r="C1583" s="1"/>
      <c r="D1583" s="1" t="s">
        <v>3239</v>
      </c>
    </row>
    <row r="1584" spans="1:10" ht="26.1" customHeight="1" x14ac:dyDescent="0.25">
      <c r="A1584" s="1" t="s">
        <v>3240</v>
      </c>
      <c r="B1584" s="1" t="s">
        <v>19</v>
      </c>
      <c r="C1584" s="1" t="s">
        <v>1945</v>
      </c>
      <c r="D1584" s="1" t="s">
        <v>1946</v>
      </c>
      <c r="E1584" s="1" t="s">
        <v>44</v>
      </c>
      <c r="F1584" s="2">
        <v>3</v>
      </c>
      <c r="G1584" s="3">
        <v>0</v>
      </c>
      <c r="H1584" s="3"/>
      <c r="I1584" s="2">
        <f t="shared" ref="I1584:I1592" si="180">ROUND(G1584*(1 + H1584/100),2)</f>
        <v>0</v>
      </c>
      <c r="J1584" s="2">
        <f t="shared" ref="J1584:J1592" si="181">ROUND(F1584*I1584,2)</f>
        <v>0</v>
      </c>
    </row>
    <row r="1585" spans="1:10" x14ac:dyDescent="0.25">
      <c r="A1585" s="1" t="s">
        <v>3241</v>
      </c>
      <c r="B1585" s="1" t="s">
        <v>19</v>
      </c>
      <c r="C1585" s="1" t="s">
        <v>1948</v>
      </c>
      <c r="D1585" s="1" t="s">
        <v>1949</v>
      </c>
      <c r="E1585" s="1" t="s">
        <v>44</v>
      </c>
      <c r="F1585" s="2">
        <v>3</v>
      </c>
      <c r="G1585" s="3">
        <v>0</v>
      </c>
      <c r="H1585" s="3"/>
      <c r="I1585" s="2">
        <f t="shared" si="180"/>
        <v>0</v>
      </c>
      <c r="J1585" s="2">
        <f t="shared" si="181"/>
        <v>0</v>
      </c>
    </row>
    <row r="1586" spans="1:10" x14ac:dyDescent="0.25">
      <c r="A1586" s="1" t="s">
        <v>3242</v>
      </c>
      <c r="B1586" s="1" t="s">
        <v>19</v>
      </c>
      <c r="C1586" s="1" t="s">
        <v>3243</v>
      </c>
      <c r="D1586" s="1" t="s">
        <v>3244</v>
      </c>
      <c r="E1586" s="1" t="s">
        <v>44</v>
      </c>
      <c r="F1586" s="2">
        <v>2</v>
      </c>
      <c r="G1586" s="3">
        <v>0</v>
      </c>
      <c r="H1586" s="3"/>
      <c r="I1586" s="2">
        <f t="shared" si="180"/>
        <v>0</v>
      </c>
      <c r="J1586" s="2">
        <f t="shared" si="181"/>
        <v>0</v>
      </c>
    </row>
    <row r="1587" spans="1:10" ht="34.700000000000003" customHeight="1" x14ac:dyDescent="0.25">
      <c r="A1587" s="1" t="s">
        <v>3245</v>
      </c>
      <c r="B1587" s="1" t="s">
        <v>19</v>
      </c>
      <c r="C1587" s="1" t="s">
        <v>1961</v>
      </c>
      <c r="D1587" s="1" t="s">
        <v>1962</v>
      </c>
      <c r="E1587" s="1" t="s">
        <v>65</v>
      </c>
      <c r="F1587" s="2">
        <v>36.799999999999997</v>
      </c>
      <c r="G1587" s="3">
        <v>0</v>
      </c>
      <c r="H1587" s="3"/>
      <c r="I1587" s="2">
        <f t="shared" si="180"/>
        <v>0</v>
      </c>
      <c r="J1587" s="2">
        <f t="shared" si="181"/>
        <v>0</v>
      </c>
    </row>
    <row r="1588" spans="1:10" ht="34.700000000000003" customHeight="1" x14ac:dyDescent="0.25">
      <c r="A1588" s="1" t="s">
        <v>3246</v>
      </c>
      <c r="B1588" s="1" t="s">
        <v>19</v>
      </c>
      <c r="C1588" s="1" t="s">
        <v>3247</v>
      </c>
      <c r="D1588" s="1" t="s">
        <v>1965</v>
      </c>
      <c r="E1588" s="1" t="s">
        <v>65</v>
      </c>
      <c r="F1588" s="2">
        <v>36.799999999999997</v>
      </c>
      <c r="G1588" s="3">
        <v>0</v>
      </c>
      <c r="H1588" s="3"/>
      <c r="I1588" s="2">
        <f t="shared" si="180"/>
        <v>0</v>
      </c>
      <c r="J1588" s="2">
        <f t="shared" si="181"/>
        <v>0</v>
      </c>
    </row>
    <row r="1589" spans="1:10" x14ac:dyDescent="0.25">
      <c r="A1589" s="1" t="s">
        <v>3248</v>
      </c>
      <c r="B1589" s="1" t="s">
        <v>19</v>
      </c>
      <c r="C1589" s="1" t="s">
        <v>1967</v>
      </c>
      <c r="D1589" s="1" t="s">
        <v>1968</v>
      </c>
      <c r="E1589" s="1" t="s">
        <v>44</v>
      </c>
      <c r="F1589" s="2">
        <v>37</v>
      </c>
      <c r="G1589" s="3">
        <v>0</v>
      </c>
      <c r="H1589" s="3"/>
      <c r="I1589" s="2">
        <f t="shared" si="180"/>
        <v>0</v>
      </c>
      <c r="J1589" s="2">
        <f t="shared" si="181"/>
        <v>0</v>
      </c>
    </row>
    <row r="1590" spans="1:10" ht="61.15" customHeight="1" x14ac:dyDescent="0.25">
      <c r="A1590" s="1" t="s">
        <v>3249</v>
      </c>
      <c r="B1590" s="1" t="s">
        <v>24</v>
      </c>
      <c r="C1590" s="1" t="s">
        <v>1958</v>
      </c>
      <c r="D1590" s="1" t="s">
        <v>1959</v>
      </c>
      <c r="E1590" s="1" t="s">
        <v>51</v>
      </c>
      <c r="F1590" s="2">
        <v>4</v>
      </c>
      <c r="G1590" s="3">
        <v>0</v>
      </c>
      <c r="H1590" s="3"/>
      <c r="I1590" s="2">
        <f t="shared" si="180"/>
        <v>0</v>
      </c>
      <c r="J1590" s="2">
        <f t="shared" si="181"/>
        <v>0</v>
      </c>
    </row>
    <row r="1591" spans="1:10" ht="67.150000000000006" customHeight="1" x14ac:dyDescent="0.25">
      <c r="A1591" s="1" t="s">
        <v>3250</v>
      </c>
      <c r="B1591" s="1" t="s">
        <v>24</v>
      </c>
      <c r="C1591" s="1" t="s">
        <v>1973</v>
      </c>
      <c r="D1591" s="1" t="s">
        <v>1974</v>
      </c>
      <c r="E1591" s="1" t="s">
        <v>51</v>
      </c>
      <c r="F1591" s="2">
        <v>1</v>
      </c>
      <c r="G1591" s="3">
        <v>0</v>
      </c>
      <c r="H1591" s="3"/>
      <c r="I1591" s="2">
        <f t="shared" si="180"/>
        <v>0</v>
      </c>
      <c r="J1591" s="2">
        <f t="shared" si="181"/>
        <v>0</v>
      </c>
    </row>
    <row r="1592" spans="1:10" ht="73.349999999999994" customHeight="1" x14ac:dyDescent="0.25">
      <c r="A1592" s="1" t="s">
        <v>3251</v>
      </c>
      <c r="B1592" s="1" t="s">
        <v>24</v>
      </c>
      <c r="C1592" s="1" t="s">
        <v>1954</v>
      </c>
      <c r="D1592" s="1" t="s">
        <v>1955</v>
      </c>
      <c r="E1592" s="1" t="s">
        <v>125</v>
      </c>
      <c r="F1592" s="2">
        <v>36.799999999999997</v>
      </c>
      <c r="G1592" s="3">
        <v>0</v>
      </c>
      <c r="H1592" s="3"/>
      <c r="I1592" s="2">
        <f t="shared" si="180"/>
        <v>0</v>
      </c>
      <c r="J1592" s="2">
        <f t="shared" si="181"/>
        <v>0</v>
      </c>
    </row>
    <row r="1593" spans="1:10" x14ac:dyDescent="0.25">
      <c r="A1593" s="1" t="s">
        <v>3252</v>
      </c>
      <c r="B1593" s="1"/>
      <c r="C1593" s="1"/>
      <c r="D1593" s="1" t="s">
        <v>2031</v>
      </c>
    </row>
    <row r="1594" spans="1:10" x14ac:dyDescent="0.25">
      <c r="A1594" s="1" t="s">
        <v>3253</v>
      </c>
      <c r="B1594" s="1" t="s">
        <v>19</v>
      </c>
      <c r="C1594" s="1" t="s">
        <v>2033</v>
      </c>
      <c r="D1594" s="1" t="s">
        <v>2034</v>
      </c>
      <c r="E1594" s="1" t="s">
        <v>51</v>
      </c>
      <c r="F1594" s="2">
        <v>9</v>
      </c>
      <c r="G1594" s="3">
        <v>0</v>
      </c>
      <c r="H1594" s="3"/>
      <c r="I1594" s="2">
        <f>ROUND(G1594*(1 + H1594/100),2)</f>
        <v>0</v>
      </c>
      <c r="J1594" s="2">
        <f>ROUND(F1594*I1594,2)</f>
        <v>0</v>
      </c>
    </row>
    <row r="1595" spans="1:10" ht="74.25" customHeight="1" x14ac:dyDescent="0.25">
      <c r="A1595" s="1" t="s">
        <v>3254</v>
      </c>
      <c r="B1595" s="1" t="s">
        <v>19</v>
      </c>
      <c r="C1595" s="1" t="s">
        <v>3255</v>
      </c>
      <c r="D1595" s="1" t="s">
        <v>2037</v>
      </c>
      <c r="E1595" s="1" t="s">
        <v>51</v>
      </c>
      <c r="F1595" s="2">
        <v>2</v>
      </c>
      <c r="G1595" s="3">
        <v>0</v>
      </c>
      <c r="H1595" s="3"/>
      <c r="I1595" s="2">
        <f>ROUND(G1595*(1 + H1595/100),2)</f>
        <v>0</v>
      </c>
      <c r="J1595" s="2">
        <f>ROUND(F1595*I1595,2)</f>
        <v>0</v>
      </c>
    </row>
    <row r="1596" spans="1:10" ht="42.4" customHeight="1" x14ac:dyDescent="0.25">
      <c r="A1596" s="1" t="s">
        <v>3256</v>
      </c>
      <c r="B1596" s="1" t="s">
        <v>19</v>
      </c>
      <c r="C1596" s="1" t="s">
        <v>2052</v>
      </c>
      <c r="D1596" s="1" t="s">
        <v>2053</v>
      </c>
      <c r="E1596" s="1" t="s">
        <v>65</v>
      </c>
      <c r="F1596" s="2">
        <v>12</v>
      </c>
      <c r="G1596" s="3">
        <v>0</v>
      </c>
      <c r="H1596" s="3"/>
      <c r="I1596" s="2">
        <f>ROUND(G1596*(1 + H1596/100),2)</f>
        <v>0</v>
      </c>
      <c r="J1596" s="2">
        <f>ROUND(F1596*I1596,2)</f>
        <v>0</v>
      </c>
    </row>
    <row r="1597" spans="1:10" ht="40.15" customHeight="1" x14ac:dyDescent="0.25">
      <c r="A1597" s="1" t="s">
        <v>3257</v>
      </c>
      <c r="B1597" s="1" t="s">
        <v>19</v>
      </c>
      <c r="C1597" s="1" t="s">
        <v>3258</v>
      </c>
      <c r="D1597" s="1" t="s">
        <v>3259</v>
      </c>
      <c r="E1597" s="1" t="s">
        <v>51</v>
      </c>
      <c r="F1597" s="2">
        <v>3</v>
      </c>
      <c r="G1597" s="3">
        <v>0</v>
      </c>
      <c r="H1597" s="3"/>
      <c r="I1597" s="2">
        <f>ROUND(G1597*(1 + H1597/100),2)</f>
        <v>0</v>
      </c>
      <c r="J1597" s="2">
        <f>ROUND(F1597*I1597,2)</f>
        <v>0</v>
      </c>
    </row>
    <row r="1598" spans="1:10" x14ac:dyDescent="0.25">
      <c r="A1598" s="1" t="s">
        <v>3260</v>
      </c>
      <c r="B1598" s="1" t="s">
        <v>19</v>
      </c>
      <c r="C1598" s="1" t="s">
        <v>3261</v>
      </c>
      <c r="D1598" s="1" t="s">
        <v>2062</v>
      </c>
      <c r="E1598" s="1" t="s">
        <v>75</v>
      </c>
      <c r="F1598" s="2">
        <v>1271.93</v>
      </c>
      <c r="G1598" s="3">
        <v>0</v>
      </c>
      <c r="H1598" s="3"/>
      <c r="I1598" s="2">
        <f>ROUND(G1598*(1 + H1598/100),2)</f>
        <v>0</v>
      </c>
      <c r="J1598" s="2">
        <f>ROUND(F1598*I1598,2)</f>
        <v>0</v>
      </c>
    </row>
    <row r="1599" spans="1:10" x14ac:dyDescent="0.25">
      <c r="A1599" s="1" t="s">
        <v>3262</v>
      </c>
      <c r="B1599" s="1"/>
      <c r="C1599" s="1"/>
      <c r="D1599" s="1" t="s">
        <v>3263</v>
      </c>
    </row>
    <row r="1600" spans="1:10" x14ac:dyDescent="0.25">
      <c r="A1600" s="1" t="s">
        <v>3264</v>
      </c>
      <c r="B1600" s="1"/>
      <c r="C1600" s="1"/>
      <c r="D1600" s="1" t="s">
        <v>3263</v>
      </c>
    </row>
    <row r="1601" spans="1:10" x14ac:dyDescent="0.25">
      <c r="A1601" s="1" t="s">
        <v>3265</v>
      </c>
      <c r="B1601" s="1" t="s">
        <v>19</v>
      </c>
      <c r="C1601" s="1" t="s">
        <v>3266</v>
      </c>
      <c r="D1601" s="1" t="s">
        <v>3267</v>
      </c>
      <c r="E1601" s="1" t="s">
        <v>75</v>
      </c>
      <c r="F1601" s="2">
        <v>3483.5</v>
      </c>
      <c r="G1601" s="3">
        <v>0</v>
      </c>
      <c r="H1601" s="3"/>
      <c r="I1601" s="2">
        <f t="shared" ref="I1601:I1606" si="182">ROUND(G1601*(1 + H1601/100),2)</f>
        <v>0</v>
      </c>
      <c r="J1601" s="2">
        <f t="shared" ref="J1601:J1606" si="183">ROUND(F1601*I1601,2)</f>
        <v>0</v>
      </c>
    </row>
    <row r="1602" spans="1:10" x14ac:dyDescent="0.25">
      <c r="A1602" s="1" t="s">
        <v>3268</v>
      </c>
      <c r="B1602" s="1" t="s">
        <v>19</v>
      </c>
      <c r="C1602" s="1" t="s">
        <v>3266</v>
      </c>
      <c r="D1602" s="1" t="s">
        <v>3269</v>
      </c>
      <c r="E1602" s="1" t="s">
        <v>75</v>
      </c>
      <c r="F1602" s="2">
        <v>3483.5</v>
      </c>
      <c r="G1602" s="3">
        <v>0</v>
      </c>
      <c r="H1602" s="3"/>
      <c r="I1602" s="2">
        <f t="shared" si="182"/>
        <v>0</v>
      </c>
      <c r="J1602" s="2">
        <f t="shared" si="183"/>
        <v>0</v>
      </c>
    </row>
    <row r="1603" spans="1:10" x14ac:dyDescent="0.25">
      <c r="A1603" s="1" t="s">
        <v>3270</v>
      </c>
      <c r="B1603" s="1" t="s">
        <v>19</v>
      </c>
      <c r="C1603" s="1" t="s">
        <v>3266</v>
      </c>
      <c r="D1603" s="1" t="s">
        <v>3271</v>
      </c>
      <c r="E1603" s="1" t="s">
        <v>75</v>
      </c>
      <c r="F1603" s="2">
        <v>3483.5</v>
      </c>
      <c r="G1603" s="3">
        <v>0</v>
      </c>
      <c r="H1603" s="3"/>
      <c r="I1603" s="2">
        <f t="shared" si="182"/>
        <v>0</v>
      </c>
      <c r="J1603" s="2">
        <f t="shared" si="183"/>
        <v>0</v>
      </c>
    </row>
    <row r="1604" spans="1:10" ht="22.9" customHeight="1" x14ac:dyDescent="0.25">
      <c r="A1604" s="1" t="s">
        <v>3272</v>
      </c>
      <c r="B1604" s="1" t="s">
        <v>19</v>
      </c>
      <c r="C1604" s="1" t="s">
        <v>3266</v>
      </c>
      <c r="D1604" s="1" t="s">
        <v>3273</v>
      </c>
      <c r="E1604" s="1" t="s">
        <v>75</v>
      </c>
      <c r="F1604" s="2">
        <v>3483.5</v>
      </c>
      <c r="G1604" s="3">
        <v>0</v>
      </c>
      <c r="H1604" s="3"/>
      <c r="I1604" s="2">
        <f t="shared" si="182"/>
        <v>0</v>
      </c>
      <c r="J1604" s="2">
        <f t="shared" si="183"/>
        <v>0</v>
      </c>
    </row>
    <row r="1605" spans="1:10" ht="19.899999999999999" customHeight="1" x14ac:dyDescent="0.25">
      <c r="A1605" s="1" t="s">
        <v>3274</v>
      </c>
      <c r="B1605" s="1" t="s">
        <v>19</v>
      </c>
      <c r="C1605" s="1" t="s">
        <v>3266</v>
      </c>
      <c r="D1605" s="1" t="s">
        <v>3275</v>
      </c>
      <c r="E1605" s="1" t="s">
        <v>75</v>
      </c>
      <c r="F1605" s="2">
        <v>3483.5</v>
      </c>
      <c r="G1605" s="3">
        <v>0</v>
      </c>
      <c r="H1605" s="3"/>
      <c r="I1605" s="2">
        <f t="shared" si="182"/>
        <v>0</v>
      </c>
      <c r="J1605" s="2">
        <f t="shared" si="183"/>
        <v>0</v>
      </c>
    </row>
    <row r="1606" spans="1:10" ht="21.2" customHeight="1" x14ac:dyDescent="0.25">
      <c r="A1606" s="1" t="s">
        <v>3276</v>
      </c>
      <c r="B1606" s="1" t="s">
        <v>19</v>
      </c>
      <c r="C1606" s="1" t="s">
        <v>3277</v>
      </c>
      <c r="D1606" s="1" t="s">
        <v>3278</v>
      </c>
      <c r="E1606" s="1" t="s">
        <v>44</v>
      </c>
      <c r="F1606" s="2">
        <v>18</v>
      </c>
      <c r="G1606" s="3">
        <v>0</v>
      </c>
      <c r="H1606" s="3"/>
      <c r="I1606" s="2">
        <f t="shared" si="182"/>
        <v>0</v>
      </c>
      <c r="J1606" s="2">
        <f t="shared" si="183"/>
        <v>0</v>
      </c>
    </row>
    <row r="1607" spans="1:10" x14ac:dyDescent="0.25">
      <c r="A1607" s="1"/>
      <c r="B1607" s="1"/>
      <c r="C1607" s="1"/>
      <c r="D1607" s="1"/>
      <c r="E1607" s="1"/>
      <c r="F1607" s="1"/>
      <c r="G1607" s="1"/>
      <c r="H1607" s="1"/>
      <c r="I1607" s="1" t="s">
        <v>3279</v>
      </c>
      <c r="J1607" s="2">
        <f>ROUND(SUM(J5:J1606),2)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Rodrigo Eduardo Manske</cp:lastModifiedBy>
  <dcterms:created xsi:type="dcterms:W3CDTF">2023-07-24T17:02:06Z</dcterms:created>
  <dcterms:modified xsi:type="dcterms:W3CDTF">2023-07-24T20:09:35Z</dcterms:modified>
</cp:coreProperties>
</file>