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<sst xmlns="http://schemas.openxmlformats.org/spreadsheetml/2006/main" count="4464" uniqueCount="2273">
  <si>
    <t>Entidade:</t>
  </si>
  <si>
    <t>MUNICÍPIO DE JOINVILLE</t>
  </si>
  <si>
    <t>Obra:</t>
  </si>
  <si>
    <t>CEI SANTA CATARINA</t>
  </si>
  <si>
    <t>ITEM</t>
  </si>
  <si>
    <t>TABELA</t>
  </si>
  <si>
    <t>CODIGO</t>
  </si>
  <si>
    <t>DESCRICAO</t>
  </si>
  <si>
    <t>UNIDADE</t>
  </si>
  <si>
    <t>QUANTIDADE</t>
  </si>
  <si>
    <t>CUSTO_UNITARIO</t>
  </si>
  <si>
    <t>BDI</t>
  </si>
  <si>
    <t>PRECO_UNITARIO</t>
  </si>
  <si>
    <t>PRECO</t>
  </si>
  <si>
    <t>1</t>
  </si>
  <si>
    <t>SERVIÇOS PRELIMINARES</t>
  </si>
  <si>
    <t>1.1</t>
  </si>
  <si>
    <t>SINAPI/SC</t>
  </si>
  <si>
    <t>98525</t>
  </si>
  <si>
    <t>Limpeza mecanizada de camada vegetal, vegetação e pequenas árvores (diâmetro de tronco menor que 0,20 m), com trator de esteiras.af_05/2018</t>
  </si>
  <si>
    <t>m²</t>
  </si>
  <si>
    <t>1.2</t>
  </si>
  <si>
    <t>100982</t>
  </si>
  <si>
    <t>Carga, manobra e descarga de entulho em caminhão basculante 10 m³ - carga com escavadeira hidráulica  (caçamba de 0,80 m³ / 111 hp) e descarga livre (unidade: m3). af_07/2020</t>
  </si>
  <si>
    <t>m³</t>
  </si>
  <si>
    <t>1.3</t>
  </si>
  <si>
    <t>95875</t>
  </si>
  <si>
    <t>Transporte com caminhão basculante de 10 m³, em via urbana pavimentada, DMT até 30 km (unidade: m3xkm). af_07/2020</t>
  </si>
  <si>
    <t>m³XKm</t>
  </si>
  <si>
    <t>1.4</t>
  </si>
  <si>
    <t>98459</t>
  </si>
  <si>
    <t>Tapume com telha metálica. af_05/2018</t>
  </si>
  <si>
    <t>1.5</t>
  </si>
  <si>
    <t>Composição Própria</t>
  </si>
  <si>
    <t>C.P. 1312306149216</t>
  </si>
  <si>
    <t>Locação de obra com auxílio de topografo, inclusive estacas de piquete e testemunhas</t>
  </si>
  <si>
    <t>M²</t>
  </si>
  <si>
    <t>1.6</t>
  </si>
  <si>
    <t>99059</t>
  </si>
  <si>
    <t>Locacao convencional de obra, utilizando gabarito de tábuas corridas pontaletadas a cada 2,00m -  2 utilizações. af_10/2018</t>
  </si>
  <si>
    <t>m</t>
  </si>
  <si>
    <t>1.7</t>
  </si>
  <si>
    <t>C.P. 1312303146518</t>
  </si>
  <si>
    <t>Placa de obra (para construcao civil) em chapa galvanizada *n.22*, inclusive pontaletes para fixacao - fornecimento e instalação</t>
  </si>
  <si>
    <t>M2</t>
  </si>
  <si>
    <t>1.8</t>
  </si>
  <si>
    <t>101490</t>
  </si>
  <si>
    <t>Entrada de energia elétrica, aérea, monofásica, com caixa de sobrepor, cabo de 16 mm2 e disjuntor DIN 50A (não incluso o poste de concreto). af_07/2020_ps</t>
  </si>
  <si>
    <t>un</t>
  </si>
  <si>
    <t>1.9</t>
  </si>
  <si>
    <t>95635</t>
  </si>
  <si>
    <t>Kit cavalete para medição de água - entrada principal, em PVC soldável DN 25 (¾")   fornecimento e instalação (exclusive hidrômetro). af_11/2016</t>
  </si>
  <si>
    <t>1.10</t>
  </si>
  <si>
    <t>93582</t>
  </si>
  <si>
    <t>Execução de central de armadura em canteiro de obra, não incluso mobiliário e equipamentos. af_04/2016</t>
  </si>
  <si>
    <t>1.11</t>
  </si>
  <si>
    <t>C.P. 1312303146519</t>
  </si>
  <si>
    <t>Locacao de container 2,30 x 6,00 m, alt. 2,50 m, com 1 sanitario, para escritorio, completo, sem divisorias internas (inclusive mobilização e desmobilização)</t>
  </si>
  <si>
    <t>MES</t>
  </si>
  <si>
    <t>2</t>
  </si>
  <si>
    <t>ADMINISTRAÇÃO DA OBRA</t>
  </si>
  <si>
    <t>2.1</t>
  </si>
  <si>
    <t>93572</t>
  </si>
  <si>
    <t>Encarregado geral de obras com encargos complementares</t>
  </si>
  <si>
    <t>mês</t>
  </si>
  <si>
    <t>2.2</t>
  </si>
  <si>
    <t>93567</t>
  </si>
  <si>
    <t>Engenheiro civil de obra pleno com encargos complementares</t>
  </si>
  <si>
    <t>2.3</t>
  </si>
  <si>
    <t>100321</t>
  </si>
  <si>
    <t>Técnico em segurança do trabalho com encargos complementares</t>
  </si>
  <si>
    <t>3</t>
  </si>
  <si>
    <t>SUPRESSÃO DE VEGETAÇÃO</t>
  </si>
  <si>
    <t>3.1</t>
  </si>
  <si>
    <t>98529</t>
  </si>
  <si>
    <t>Corte raso e recorte de árvore com diâmetro de tronco maior ou igual a 0,20 m e menor que 0,40 m.af_05/2018</t>
  </si>
  <si>
    <t>UN</t>
  </si>
  <si>
    <t>3.2</t>
  </si>
  <si>
    <t>98533</t>
  </si>
  <si>
    <t>Poda em altura de árvore com diâmetro de tronco maior ou igual a 0,20 m e menor que 0,40 m.af_05/2018</t>
  </si>
  <si>
    <t>3.3</t>
  </si>
  <si>
    <t>98526</t>
  </si>
  <si>
    <t>Remoção de raízes remanescentes de tronco de árvore com diâmetro maior ou igual a 0,20 m e menor que 0,40 m.af_05/2018</t>
  </si>
  <si>
    <t>3.4</t>
  </si>
  <si>
    <t>98530</t>
  </si>
  <si>
    <t>Corte raso e recorte de árvore com diâmetro de tronco maior ou igual a 0,40 m e menor que 0,60 m.af_05/2018</t>
  </si>
  <si>
    <t>3.5</t>
  </si>
  <si>
    <t>98534</t>
  </si>
  <si>
    <t>Poda em altura de árvore com diâmetro de tronco maior ou igual a 0,40 m e menor que 0,60 m.af_05/2018</t>
  </si>
  <si>
    <t>3.6</t>
  </si>
  <si>
    <t>98527</t>
  </si>
  <si>
    <t>Remoção de raízes remanescentes de tronco de árvore com diâmetro maior ou igual a 0,40 m e menor que 0,60 m.af_05/2018</t>
  </si>
  <si>
    <t>3.7</t>
  </si>
  <si>
    <t>100978</t>
  </si>
  <si>
    <t>Carga, manobra e descarga de solos e materiais granulares em caminhão basculante 10 m³ - carga com escavadeira hidráulica (caçamba de 1,20 m³ / 155 hp) e descarga livre (unidade: m3). af_07/2020</t>
  </si>
  <si>
    <t>M3</t>
  </si>
  <si>
    <t>3.8</t>
  </si>
  <si>
    <t>M3XKM</t>
  </si>
  <si>
    <t>4</t>
  </si>
  <si>
    <t>TERRAPLANAGEM</t>
  </si>
  <si>
    <t>4.1</t>
  </si>
  <si>
    <t>CORTE</t>
  </si>
  <si>
    <t>4.1.1</t>
  </si>
  <si>
    <t>101126</t>
  </si>
  <si>
    <t>Escavação horizontal, incluindo carga e descarga em solo de 1A categoria com trator de esteiras (170hp/lâmina: 5,20m3). af_07/2020</t>
  </si>
  <si>
    <t>4.1.2</t>
  </si>
  <si>
    <t>94319</t>
  </si>
  <si>
    <t>Aterro manual de valas com solo argilo-arenoso. af_08/2023</t>
  </si>
  <si>
    <t>4.1.3</t>
  </si>
  <si>
    <t>100975</t>
  </si>
  <si>
    <t>Carga, manobra e descarga de solos e materiais granulares em caminhão basculante 14 m³ - carga com pá carregadeira (caçamba de 1,7 a 2,8 m³ / 128 hp) e descarga livre (unidade: m3). af_07/2020</t>
  </si>
  <si>
    <t>4.1.4</t>
  </si>
  <si>
    <t>93593</t>
  </si>
  <si>
    <t>Transporte com caminhão basculante de 14 m³, em via urbana pavimentada, adicional para DMT excedente a 30 km (unidade: m3xkm). af_07/2020</t>
  </si>
  <si>
    <t>5</t>
  </si>
  <si>
    <t>ACESSOS PARA HÉLICE CONTÍNUA</t>
  </si>
  <si>
    <t>5.1</t>
  </si>
  <si>
    <t>C.P. 1312310153982</t>
  </si>
  <si>
    <t>Execução de base de pedra rachão para acesso da helice continua, espalhamento mecanizado - exclusive transporte.</t>
  </si>
  <si>
    <t>5.2</t>
  </si>
  <si>
    <t>93592</t>
  </si>
  <si>
    <t>Transporte com caminhão basculante de 14 m³, em via urbana em revestimento primário (unidade: m3xkm). af_07/2020</t>
  </si>
  <si>
    <t>6</t>
  </si>
  <si>
    <t>ESTRUTURAS DE CONCRETO</t>
  </si>
  <si>
    <t>6.1</t>
  </si>
  <si>
    <t>FUNDAÇÕES - ESTAQUEAMENTO</t>
  </si>
  <si>
    <t>6.1.1</t>
  </si>
  <si>
    <t>C.P. 1312310153799</t>
  </si>
  <si>
    <t>Estaca hélice contínua, diâmetro de 30 cm, incluso concreto fck=30mpa, armadura 12,5mm, mobilização e desmobilização - fornecimento e execução</t>
  </si>
  <si>
    <t>M</t>
  </si>
  <si>
    <t>6.1.2</t>
  </si>
  <si>
    <t>95601</t>
  </si>
  <si>
    <t>Arrasamento mecanico de estaca de concreto armado, diametros de até 40 cm. af_05/2021</t>
  </si>
  <si>
    <t>6.2</t>
  </si>
  <si>
    <t>BLOCO DE FUNDAÇÃO (SUBSOLO)</t>
  </si>
  <si>
    <t>6.2.1</t>
  </si>
  <si>
    <t>96523</t>
  </si>
  <si>
    <t>Escavação manual para bloco de coroamento ou sapata (incluindo escavação para colocação de fôrmas). af_06/2017</t>
  </si>
  <si>
    <t>6.2.2</t>
  </si>
  <si>
    <t>96534</t>
  </si>
  <si>
    <t>Fabricação, montagem e desmontagem de fôrma para bloco de coroamento, em madeira serrada, E =25 mm, 4 utilizações. af_06/2017</t>
  </si>
  <si>
    <t>6.2.3</t>
  </si>
  <si>
    <t>96544</t>
  </si>
  <si>
    <t>Armação de bloco, viga baldrame ou sapata utilizando aço CA-50 de 6,3 mm - montagem. af_06/2017</t>
  </si>
  <si>
    <t>kg</t>
  </si>
  <si>
    <t>6.2.4</t>
  </si>
  <si>
    <t>96545</t>
  </si>
  <si>
    <t>Armação de bloco, viga baldrame ou sapata utilizando aço CA-50 de 8 mm - montagem. af_06/2017</t>
  </si>
  <si>
    <t>6.2.5</t>
  </si>
  <si>
    <t>96546</t>
  </si>
  <si>
    <t>Armação de bloco, viga baldrame ou sapata utilizando aço CA-50 de 10 mm - montagem. af_06/2017</t>
  </si>
  <si>
    <t>6.2.6</t>
  </si>
  <si>
    <t>96547</t>
  </si>
  <si>
    <t>Armação de bloco, viga baldrame ou sapata utilizando aço CA-50 de 12,5 mm - montagem. af_06/2017</t>
  </si>
  <si>
    <t>6.2.7</t>
  </si>
  <si>
    <t>96548</t>
  </si>
  <si>
    <t>Armação de bloco, viga baldrame ou sapata utilizando aço CA-50 de 16 mm - montagem. af_06/2017</t>
  </si>
  <si>
    <t>6.2.8</t>
  </si>
  <si>
    <t>96543</t>
  </si>
  <si>
    <t>Armação de bloco, viga baldrame e sapata utilizando aço CA-60 de 5 mm - montagem. af_06/2017</t>
  </si>
  <si>
    <t>6.2.9</t>
  </si>
  <si>
    <t>C.P. 1312203131181</t>
  </si>
  <si>
    <t>Concretagem de blocos de coroamento e vigas baldrames, fck 35 MPa, com uso de bomba, lançamento, adensamento e acabamento. af_06/2017</t>
  </si>
  <si>
    <t>6.2.10</t>
  </si>
  <si>
    <t>93382</t>
  </si>
  <si>
    <t>Reaterro manual de valas com compactação mecanizada. af_04/2016</t>
  </si>
  <si>
    <t>6.2.11</t>
  </si>
  <si>
    <t>6.2.12</t>
  </si>
  <si>
    <t>6.3</t>
  </si>
  <si>
    <t>PILARES - COLARINHOS (SUBSOLO)</t>
  </si>
  <si>
    <t>6.3.1</t>
  </si>
  <si>
    <t>92762</t>
  </si>
  <si>
    <t>Armação de pilar ou viga de estrutura convencional de concreto armado utilizando aço CA-50 de 10,0 mm - montagem. af_06/2022</t>
  </si>
  <si>
    <t>6.3.2</t>
  </si>
  <si>
    <t>92763</t>
  </si>
  <si>
    <t>Armação de pilar ou viga de estrutura convencional de concreto armado utilizando aço CA-50 de 12,5 mm - montagem. af_06/2022</t>
  </si>
  <si>
    <t>6.3.3</t>
  </si>
  <si>
    <t>92759</t>
  </si>
  <si>
    <t>Armação de pilar ou viga de estrutura convencional de concreto armado utilizando aço CA-60 de 5,0 mm - montagem. af_06/2022</t>
  </si>
  <si>
    <t>6.3.4</t>
  </si>
  <si>
    <t>92413</t>
  </si>
  <si>
    <t>Montagem e desmontagem de fôrma de pilares retangulares e estruturas similares, pé-direito simples, em madeira serrada, 4 utilizações. af_09/2020</t>
  </si>
  <si>
    <t>6.3.5</t>
  </si>
  <si>
    <t>C.P. 131180922574</t>
  </si>
  <si>
    <t>Concretagem de pilares, fck = 35 MPa, com uso de bomba em edificação com seção média de pilares menor ou igual a 0,25 m² - lançamento, adensamento e acabamento. af_12/2015</t>
  </si>
  <si>
    <t>6.4</t>
  </si>
  <si>
    <t>VIGAS BALDRAME (SUBSOLO)</t>
  </si>
  <si>
    <t>6.4.1</t>
  </si>
  <si>
    <t>96525</t>
  </si>
  <si>
    <t>Escavação mecanizada para viga baldrame com mini-escavadeira (incluindo escavação para colocação de fôrmas). af_06/2017</t>
  </si>
  <si>
    <t>6.4.2</t>
  </si>
  <si>
    <t>96536</t>
  </si>
  <si>
    <t>Fabricação, montagem e desmontagem de fôrma para viga baldrame, em madeira serrada, E =25 mm, 4 utilizações. af_06/2017</t>
  </si>
  <si>
    <t>6.4.3</t>
  </si>
  <si>
    <t>KG</t>
  </si>
  <si>
    <t>6.4.4</t>
  </si>
  <si>
    <t>6.4.5</t>
  </si>
  <si>
    <t>6.4.6</t>
  </si>
  <si>
    <t>6.4.7</t>
  </si>
  <si>
    <t>6.4.8</t>
  </si>
  <si>
    <t>6.4.9</t>
  </si>
  <si>
    <t>Reaterro manual de valas, com compactador de solos de percussão. af_08/2023</t>
  </si>
  <si>
    <t>6.4.10</t>
  </si>
  <si>
    <t>6.4.11</t>
  </si>
  <si>
    <t>6.5</t>
  </si>
  <si>
    <t>BLOCO DE FUNDAÇÃO (TÉRREO)</t>
  </si>
  <si>
    <t>6.5.1</t>
  </si>
  <si>
    <t>6.5.2</t>
  </si>
  <si>
    <t>6.5.3</t>
  </si>
  <si>
    <t>6.5.4</t>
  </si>
  <si>
    <t>6.5.5</t>
  </si>
  <si>
    <t>6.5.6</t>
  </si>
  <si>
    <t>6.5.7</t>
  </si>
  <si>
    <t>6.5.8</t>
  </si>
  <si>
    <t>6.5.9</t>
  </si>
  <si>
    <t>6.5.10</t>
  </si>
  <si>
    <t>6.5.11</t>
  </si>
  <si>
    <t>6.5.12</t>
  </si>
  <si>
    <t>6.6</t>
  </si>
  <si>
    <t>PILARES - COLARINHOS (TÉRREO)</t>
  </si>
  <si>
    <t>6.6.1</t>
  </si>
  <si>
    <t>6.6.2</t>
  </si>
  <si>
    <t>6.6.3</t>
  </si>
  <si>
    <t>6.6.4</t>
  </si>
  <si>
    <t>92764</t>
  </si>
  <si>
    <t>Armação de pilar ou viga de estrutura convencional de concreto armado utilizando aço CA-50 de 16,0 mm - montagem. af_06/2022</t>
  </si>
  <si>
    <t>6.6.5</t>
  </si>
  <si>
    <t>6.6.6</t>
  </si>
  <si>
    <t>6.7</t>
  </si>
  <si>
    <t>LAJE (PISO - TÉRREO)</t>
  </si>
  <si>
    <t>6.7.1</t>
  </si>
  <si>
    <t>92771</t>
  </si>
  <si>
    <t>Armação de laje de estrutura convencional de concreto armado utilizando aço CA-50 de 10,0 mm - montagem. af_06/2022</t>
  </si>
  <si>
    <t>6.7.2</t>
  </si>
  <si>
    <t>92769</t>
  </si>
  <si>
    <t>Armação de laje de estrutura convencional de concreto armado utilizando aço CA-50 de 6,3 mm - montagem. af_06/2022</t>
  </si>
  <si>
    <t>6.7.3</t>
  </si>
  <si>
    <t>92768</t>
  </si>
  <si>
    <t>Armação de laje de estrutura convencional de concreto armado utilizando aço CA-60 de 5,0 mm - montagem. af_06/2022</t>
  </si>
  <si>
    <t>6.7.4</t>
  </si>
  <si>
    <t>97086</t>
  </si>
  <si>
    <t>Fabricação, montagem e desmontagem de forma para radier, piso de concreto ou laje sobre solo, em madeira serrada, 4 utilizações. af_09/2021</t>
  </si>
  <si>
    <t>6.7.5</t>
  </si>
  <si>
    <t>C.P. 1312309152969</t>
  </si>
  <si>
    <t>Concretagem de radier, piso de concreto ou laje sobre solo, fck 35 MPa - lançamento, adensamento e acabamento. SINAPI  97096</t>
  </si>
  <si>
    <t>6.8</t>
  </si>
  <si>
    <t>VIGAS BALDRAME (TÉRREO)</t>
  </si>
  <si>
    <t>6.8.1</t>
  </si>
  <si>
    <t>6.8.2</t>
  </si>
  <si>
    <t>6.8.3</t>
  </si>
  <si>
    <t>6.8.4</t>
  </si>
  <si>
    <t>6.8.5</t>
  </si>
  <si>
    <t>6.8.6</t>
  </si>
  <si>
    <t>6.8.7</t>
  </si>
  <si>
    <t>6.8.8</t>
  </si>
  <si>
    <t>6.8.9</t>
  </si>
  <si>
    <t>6.8.10</t>
  </si>
  <si>
    <t>6.8.11</t>
  </si>
  <si>
    <t>6.8.12</t>
  </si>
  <si>
    <t>6.9</t>
  </si>
  <si>
    <t>LANCE DE ESCADA</t>
  </si>
  <si>
    <t>6.9.1</t>
  </si>
  <si>
    <t>101996</t>
  </si>
  <si>
    <t>Fabricação de fôrma para escadas, com 1 lance e laje plana, em madeira serrada, E =25 mm. af_11/2020</t>
  </si>
  <si>
    <t>6.9.2</t>
  </si>
  <si>
    <t>95944</t>
  </si>
  <si>
    <t>Armação de escada, de uma estrutura convencional de concreto armado utilizando aço CA-50 de 6,3 mm - montagem. af_11/2020</t>
  </si>
  <si>
    <t>6.9.3</t>
  </si>
  <si>
    <t>95946</t>
  </si>
  <si>
    <t>Armação de escada, de uma estrutura convencional de concreto armado utilizando aço CA-50 de 10,0 mm - montagem. af_11/2020</t>
  </si>
  <si>
    <t>6.9.4</t>
  </si>
  <si>
    <t>C.P. 1312309153024</t>
  </si>
  <si>
    <t>Concretagem de escadas, fck=35 MPa, com uso de bomba - lançamento, adensamento e acabamento</t>
  </si>
  <si>
    <t>6.10</t>
  </si>
  <si>
    <t>PILARES (TÉRREO - COBERTURA)</t>
  </si>
  <si>
    <t>6.10.1</t>
  </si>
  <si>
    <t>6.10.2</t>
  </si>
  <si>
    <t>6.10.3</t>
  </si>
  <si>
    <t>6.10.4</t>
  </si>
  <si>
    <t>6.10.5</t>
  </si>
  <si>
    <t>6.10.6</t>
  </si>
  <si>
    <t>6.11</t>
  </si>
  <si>
    <t>VIGAS (COBERTURA)</t>
  </si>
  <si>
    <t>6.11.1</t>
  </si>
  <si>
    <t>6.11.2</t>
  </si>
  <si>
    <t>6.11.3</t>
  </si>
  <si>
    <t>6.11.4</t>
  </si>
  <si>
    <t>92760</t>
  </si>
  <si>
    <t>Armação de pilar ou viga de estrutura convencional de concreto armado utilizando aço CA-50 de 6,3 mm - montagem. af_06/2022</t>
  </si>
  <si>
    <t>6.11.5</t>
  </si>
  <si>
    <t>92761</t>
  </si>
  <si>
    <t>Armação de pilar ou viga de estrutura convencional de concreto armado utilizando aço CA-50 de 8,0 mm - montagem. af_06/2022</t>
  </si>
  <si>
    <t>6.11.6</t>
  </si>
  <si>
    <t>6.11.7</t>
  </si>
  <si>
    <t>92448</t>
  </si>
  <si>
    <t>Montagem e desmontagem de fôrma de viga, escoramento com pontalete de madeira, pé-direito simples, em madeira serrada, 4 utilizações. af_09/2020</t>
  </si>
  <si>
    <t>6.11.8</t>
  </si>
  <si>
    <t>C.P. 1312303146996</t>
  </si>
  <si>
    <t>Concretagem de vigas e lajes, fck=35 MPa, para lajes com uso de bomba - lançamento, adensamento e acabamento</t>
  </si>
  <si>
    <t>6.12</t>
  </si>
  <si>
    <t>LAJE (COBERTURA)</t>
  </si>
  <si>
    <t>6.12.1</t>
  </si>
  <si>
    <t>6.12.2</t>
  </si>
  <si>
    <t>6.12.3</t>
  </si>
  <si>
    <t>6.12.4</t>
  </si>
  <si>
    <t>103761</t>
  </si>
  <si>
    <t>Montagem e desmontagem de fôrma de laje maciça, pé-direito simples, em chapa de madeira compensada resinada e cimbramento de madeira, 4 utilizações. af_03/2022</t>
  </si>
  <si>
    <t>6.12.5</t>
  </si>
  <si>
    <t>6.13</t>
  </si>
  <si>
    <t>PILARES (COBERTURA - CAIXA D'ÁGUA)</t>
  </si>
  <si>
    <t>6.13.1</t>
  </si>
  <si>
    <t>6.13.2</t>
  </si>
  <si>
    <t>6.13.3</t>
  </si>
  <si>
    <t>6.13.4</t>
  </si>
  <si>
    <t>6.14</t>
  </si>
  <si>
    <t>VIGAS (CAIXA D'ÁGUA)</t>
  </si>
  <si>
    <t>6.14.1</t>
  </si>
  <si>
    <t>6.14.2</t>
  </si>
  <si>
    <t>6.14.3</t>
  </si>
  <si>
    <t>6.14.4</t>
  </si>
  <si>
    <t>6.14.5</t>
  </si>
  <si>
    <t>6.14.6</t>
  </si>
  <si>
    <t>6.14.7</t>
  </si>
  <si>
    <t>6.14.8</t>
  </si>
  <si>
    <t>6.15</t>
  </si>
  <si>
    <t>LAJE (CAIXA D'ÁGUA)</t>
  </si>
  <si>
    <t>6.15.1</t>
  </si>
  <si>
    <t>6.15.2</t>
  </si>
  <si>
    <t>6.15.3</t>
  </si>
  <si>
    <t>6.15.4</t>
  </si>
  <si>
    <t>6.15.5</t>
  </si>
  <si>
    <t>6.16</t>
  </si>
  <si>
    <t>PILARES (CAIXA D'ÁGUA - COBERTURA CAIXA D'ÁGUA)</t>
  </si>
  <si>
    <t>6.16.1</t>
  </si>
  <si>
    <t>6.16.2</t>
  </si>
  <si>
    <t>6.16.3</t>
  </si>
  <si>
    <t>6.16.4</t>
  </si>
  <si>
    <t>6.17</t>
  </si>
  <si>
    <t>VIGAS (COBERTURA CAIXA D'ÁGUA)</t>
  </si>
  <si>
    <t>6.17.1</t>
  </si>
  <si>
    <t>6.17.2</t>
  </si>
  <si>
    <t>6.17.3</t>
  </si>
  <si>
    <t>6.17.4</t>
  </si>
  <si>
    <t>6.17.5</t>
  </si>
  <si>
    <t>6.17.6</t>
  </si>
  <si>
    <t>6.18</t>
  </si>
  <si>
    <t>PILARES (PLATIBANDA)</t>
  </si>
  <si>
    <t>6.18.1</t>
  </si>
  <si>
    <t>6.18.2</t>
  </si>
  <si>
    <t>6.18.3</t>
  </si>
  <si>
    <t>6.18.4</t>
  </si>
  <si>
    <t>6.19</t>
  </si>
  <si>
    <t>VIGAS (PLATIBANDA)</t>
  </si>
  <si>
    <t>6.19.1</t>
  </si>
  <si>
    <t>6.19.2</t>
  </si>
  <si>
    <t>6.19.3</t>
  </si>
  <si>
    <t>6.19.4</t>
  </si>
  <si>
    <t>6.20</t>
  </si>
  <si>
    <t>JUNTAS DE DILATAÇÃO</t>
  </si>
  <si>
    <t>6.20.1</t>
  </si>
  <si>
    <t>C.P. 1312303147017</t>
  </si>
  <si>
    <t>Tratamento de junta de dilatação, com selante pu,inclusive instalação de tarugo delimitador em espuma de polietileno, com distanciamento máximo de 1,5 m entre juntas transversais</t>
  </si>
  <si>
    <t>7</t>
  </si>
  <si>
    <t>PAREDES E DIVISÓRIAS</t>
  </si>
  <si>
    <t>7.1</t>
  </si>
  <si>
    <t>ALVENARIA</t>
  </si>
  <si>
    <t>7.1.1</t>
  </si>
  <si>
    <t>103334</t>
  </si>
  <si>
    <t>Alvenaria de vedação de blocos cerâmicos furados na horizontal de 14x9x19 cm (espessura 14 cm, bloco deitado) e argamassa de assentamento com preparo em betoneira. af_12/2021</t>
  </si>
  <si>
    <t>7.1.2</t>
  </si>
  <si>
    <t>101155</t>
  </si>
  <si>
    <t>Alvenaria de vedação de blocos de concreto celular de 15x30x60cm (espessura 15cm) e argamassa de assentamento com preparo em betoneira. af_05/2020</t>
  </si>
  <si>
    <t>7.1.3</t>
  </si>
  <si>
    <t>87905</t>
  </si>
  <si>
    <t>Chapisco aplicado em alvenaria (com presença de vãos) e estruturas de concreto de fachada, com colher de pedreiro.  argamassa traço 1:3 com preparo em betoneira 400l. af_10/2022</t>
  </si>
  <si>
    <t>7.1.4</t>
  </si>
  <si>
    <t>89173</t>
  </si>
  <si>
    <t>(composicao representativa) do serviço de emboço/massa única, aplicado manualmente, traço 1:2:8, em betoneira de 400l, paredes internas, com execução de taliscas, edificação habitacional unifamiliar (casas) e edificação pública padrão. af_12/2014</t>
  </si>
  <si>
    <t>7.1.5</t>
  </si>
  <si>
    <t>93186</t>
  </si>
  <si>
    <t>Verga moldada in loco em concreto para janelas com até 1,5 m de vão. af_03/2016</t>
  </si>
  <si>
    <t>7.1.6</t>
  </si>
  <si>
    <t>93187</t>
  </si>
  <si>
    <t>Verga moldada in loco em concreto para janelas com mais de 1,5 m de vão. af_03/2016</t>
  </si>
  <si>
    <t>7.1.7</t>
  </si>
  <si>
    <t>93188</t>
  </si>
  <si>
    <t>Verga moldada in loco em concreto para portas com até 1,5 m de vão. af_03/2016</t>
  </si>
  <si>
    <t>7.1.8</t>
  </si>
  <si>
    <t>93189</t>
  </si>
  <si>
    <t>Verga moldada in loco em concreto para portas com mais de 1,5 m de vão. af_03/2016</t>
  </si>
  <si>
    <t>7.1.9</t>
  </si>
  <si>
    <t>93196</t>
  </si>
  <si>
    <t>Contraverga moldada in loco em concreto para vãos de até 1,5 m de comprimento. af_03/2016</t>
  </si>
  <si>
    <t>7.1.10</t>
  </si>
  <si>
    <t>93197</t>
  </si>
  <si>
    <t>Contraverga moldada in loco em concreto para vãos de mais de 1,5 m de comprimento. af_03/2016</t>
  </si>
  <si>
    <t>7.2</t>
  </si>
  <si>
    <t>DIVISÓRIAS</t>
  </si>
  <si>
    <t>7.2.1</t>
  </si>
  <si>
    <t>102253</t>
  </si>
  <si>
    <t>Divisoria sanitária, tipo cabine, em granito cinza polido, esp = 3cm, assentado com argamassa colante ac iii-e, exclusive ferragens. af_01/2021</t>
  </si>
  <si>
    <t>8</t>
  </si>
  <si>
    <t>COBERTURAS</t>
  </si>
  <si>
    <t>8.1</t>
  </si>
  <si>
    <t>COBERTURA ESCOLA</t>
  </si>
  <si>
    <t>8.1.1</t>
  </si>
  <si>
    <t>MADEIRAMENTO</t>
  </si>
  <si>
    <t>8.1.1.1</t>
  </si>
  <si>
    <t>92543</t>
  </si>
  <si>
    <t>Trama de madeira composta por terças para telhados de até 2 águas para telha ondulada de fibrocimento, metálica, plástica ou termoacústica, incluso transporte vertical. af_07/2019</t>
  </si>
  <si>
    <t>8.1.2</t>
  </si>
  <si>
    <t>TELHAMENTO</t>
  </si>
  <si>
    <t>8.1.2.1</t>
  </si>
  <si>
    <t>94210</t>
  </si>
  <si>
    <t>Telhamento com telha ondulada de fibrocimento E = 6 mm, com recobrimento lateral de 1 1/4 de onda para telhado com inclinação máxima de 10°, com até 2 águas, incluso içamento. af_07/2019</t>
  </si>
  <si>
    <t>8.1.2.2</t>
  </si>
  <si>
    <t>94223</t>
  </si>
  <si>
    <t>Cumeeira para telha de fibrocimento ondulada E = 6 mm, incluso acessórios de fixação e içamento. af_07/2019</t>
  </si>
  <si>
    <t>8.1.3</t>
  </si>
  <si>
    <t>RUFOS</t>
  </si>
  <si>
    <t>8.1.3.1</t>
  </si>
  <si>
    <t>C.P. 1312310153047</t>
  </si>
  <si>
    <t>Rufo cantoneira em chapa de alumínio espessura 0,8mm, corte de 32 cm, incluso içamento. - fornecimento e instalação</t>
  </si>
  <si>
    <t>8.1.3.2</t>
  </si>
  <si>
    <t>C.P. 1312310153049</t>
  </si>
  <si>
    <t>Rufo com duas pingadeiras em chapa de alumínio espessura 0,8mm, corte de 30 cm, incluso içamento. - fornecimento e instalação</t>
  </si>
  <si>
    <t>8.1.4</t>
  </si>
  <si>
    <t>IMPERMEABILIZAÇÃO CALHAS E LAJES</t>
  </si>
  <si>
    <t>8.1.4.1</t>
  </si>
  <si>
    <t>98547</t>
  </si>
  <si>
    <t>Impermeabilização de superfície com manta asfáltica, duas camadas, inclusive aplicação de primer asfáltico, E =3mm e e =4mm. af_09/2023</t>
  </si>
  <si>
    <t>8.1.4.2</t>
  </si>
  <si>
    <t>98566</t>
  </si>
  <si>
    <t>Proteção mecânica de superfície vertical com argamassa de cimento e areia, traço 1:3, E =3cm. af_09/2023</t>
  </si>
  <si>
    <t>8.1.4.3</t>
  </si>
  <si>
    <t>98565</t>
  </si>
  <si>
    <t>Proteção mecânica de superficie horizontal com argamassa de cimento e areia, traço 1:3, E =3cm. af_09/2023</t>
  </si>
  <si>
    <t>8.1.4.4</t>
  </si>
  <si>
    <t>98558</t>
  </si>
  <si>
    <t>Tratamento de ralo ou ponto emergente com argamassa poliméricA / membrana acrílica reforçado com tela de poliéster (mav). af_09/2023</t>
  </si>
  <si>
    <t>8.2</t>
  </si>
  <si>
    <t>COBERTURA CAIXA D'ÁGUA</t>
  </si>
  <si>
    <t>8.2.1</t>
  </si>
  <si>
    <t>8.2.1.1</t>
  </si>
  <si>
    <t>8.2.2</t>
  </si>
  <si>
    <t>CALHA E RUFOS</t>
  </si>
  <si>
    <t>8.2.2.1</t>
  </si>
  <si>
    <t>8.2.2.2</t>
  </si>
  <si>
    <t>8.2.2.3</t>
  </si>
  <si>
    <t>C.P. 1312310153050</t>
  </si>
  <si>
    <t>Calha metálica em chapa de alumínio espessura 0,8mm, 150mm, incluso içamento. - fornecimento e instalação</t>
  </si>
  <si>
    <t>8.2.3</t>
  </si>
  <si>
    <t>8.2.3.1</t>
  </si>
  <si>
    <t>8.3</t>
  </si>
  <si>
    <t>PROTEÇÃO DE CONCRETO NOS TOPOS DOS MUROS</t>
  </si>
  <si>
    <t>8.3.1</t>
  </si>
  <si>
    <t>C.P. 1312303146692</t>
  </si>
  <si>
    <t>Chapim de concreto pré-moldado para proteção de topo de muros - fornecimento e assentamento</t>
  </si>
  <si>
    <t>9</t>
  </si>
  <si>
    <t>INSTALAÇÕES HIDROSSANITÁRIAS</t>
  </si>
  <si>
    <t>9.1</t>
  </si>
  <si>
    <t>ALIMENTAÇÃO - ÁGUA FRIA</t>
  </si>
  <si>
    <t>9.1.1</t>
  </si>
  <si>
    <t>89403</t>
  </si>
  <si>
    <t>Tubo, PVC, soldável, DN 32mm, instalado em ramal de distribuição de água - fornecimento e instalação. af_06/2022</t>
  </si>
  <si>
    <t>9.1.2</t>
  </si>
  <si>
    <t>92365</t>
  </si>
  <si>
    <t>Tubo de aço galvanizado com costura, classe média, DN 40 (1 1/2"), conexão rosqueada, instalado em rede de alimentação para hidrante - fornecimento e instalação. af_10/2020</t>
  </si>
  <si>
    <t>9.1.3</t>
  </si>
  <si>
    <t>89448</t>
  </si>
  <si>
    <t>Tubo, PVC, soldável, DN 40mm, instalado em prumada de água - fornecimento e instalação. af_06/2022</t>
  </si>
  <si>
    <t>9.1.4</t>
  </si>
  <si>
    <t>89356</t>
  </si>
  <si>
    <t>Tubo, PVC, soldável, DN 25mm, instalado em ramal ou sub-ramal de água - fornecimento e instalação. af_06/2022</t>
  </si>
  <si>
    <t>9.1.5</t>
  </si>
  <si>
    <t>94703</t>
  </si>
  <si>
    <t>Adaptador com flange e anel de vedação, PVC, soldável, DN  25 mm x 3/4 , instalado em reservação de água de edificação que possua reservatório de fibra/fibrocimento   fornecimento e instalação. af_06/2016</t>
  </si>
  <si>
    <t>9.1.6</t>
  </si>
  <si>
    <t>94704</t>
  </si>
  <si>
    <t>Adaptador com flange e anel de vedação, PVC, soldável, DN 32 mm x 1 , instalado em reservação de água de edificação que possua reservatório de fibra/fibrocimento   fornecimento e instalação. af_06/2016</t>
  </si>
  <si>
    <t>9.1.7</t>
  </si>
  <si>
    <t>94705</t>
  </si>
  <si>
    <t>Adaptador com flange e anel de vedação, PVC, soldável, DN 40 mm x 1 1/4 , instalado em reservação de água de edificação que possua reservatório de fibra/fibrocimento   fornecimento e instalação. af_06/2016</t>
  </si>
  <si>
    <t>9.1.8</t>
  </si>
  <si>
    <t>94706</t>
  </si>
  <si>
    <t>Adaptador com flange e anel de vedação, PVC, soldável, DN 50 mm x 1 1/2 , instalado em reservação de água de edificação que possua reservatório de fibra/fibrocimento   fornecimento e instalação. af_06/2016</t>
  </si>
  <si>
    <t>9.1.9</t>
  </si>
  <si>
    <t>89429</t>
  </si>
  <si>
    <t>Adaptador curto com bolsa e rosca para registro, PVC, soldável, DN 25mm x 3/4 , instalado em ramal de distribuição de água - fornecimento e instalação. af_06/2022</t>
  </si>
  <si>
    <t>9.1.10</t>
  </si>
  <si>
    <t>89436</t>
  </si>
  <si>
    <t>Adaptador curto com bolsa e rosca para registro, PVC, soldável, DN 32mm x 1 , instalado em ramal de distribuição de água - fornecimento e instalação. af_06/2022</t>
  </si>
  <si>
    <t>9.1.11</t>
  </si>
  <si>
    <t>94660</t>
  </si>
  <si>
    <t>Adaptador curto com bolsa e rosca para registro, PVC, soldável, DN 40 mm x 1 1/4 , instalado em reservação de água de edificação que possua reservatório de fibra/fibrocimento   fornecimento e instalação. af_06/2016</t>
  </si>
  <si>
    <t>9.1.12</t>
  </si>
  <si>
    <t>103957</t>
  </si>
  <si>
    <t>Bucha de redução, curta, PVC, soldável, DN 32 x 25 mm, instalado em prumada de água - fornecimento e instalação. af_06/2022</t>
  </si>
  <si>
    <t>9.1.13</t>
  </si>
  <si>
    <t>103993</t>
  </si>
  <si>
    <t>Bucha de redução, PVC, soldável, DN 40mm x 32mm, instalado em ramal de distribuição de água - fornecimento e instalação. af_06/2022</t>
  </si>
  <si>
    <t>9.1.14</t>
  </si>
  <si>
    <t>C.P. 1312310153457</t>
  </si>
  <si>
    <t>Tê de redução, 40x32mm, aço galvanizado (1 1/2") - fornecimento e instalação</t>
  </si>
  <si>
    <t>9.1.15</t>
  </si>
  <si>
    <t>C.P. 1312306149457</t>
  </si>
  <si>
    <t>Tanque d´água em polietileno, 10.000 litros - fornecimento e instalação</t>
  </si>
  <si>
    <t>9.1.16</t>
  </si>
  <si>
    <t>C.P. 1312310153455</t>
  </si>
  <si>
    <t>Cotovelo 45 graus, 40mm, aço galvanizado (1 1/2") - fornecimento e instalação</t>
  </si>
  <si>
    <t>9.1.17</t>
  </si>
  <si>
    <t>C.P. 1312310153456</t>
  </si>
  <si>
    <t>Cotovelo 90 graus, 40mm, aço galvanizado (1 1/2") - fornecimento e instalação</t>
  </si>
  <si>
    <t>9.1.18</t>
  </si>
  <si>
    <t>89363</t>
  </si>
  <si>
    <t>Joelho 45 graus, PVC, soldável, DN 25mm, instalado em ramal ou sub-ramal de água - fornecimento e instalação. af_06/2022</t>
  </si>
  <si>
    <t>9.1.19</t>
  </si>
  <si>
    <t>89378</t>
  </si>
  <si>
    <t>Luva, PVC, soldável, DN 25mm, instalado em ramal ou sub-ramal de água - fornecimento e instalação. af_06/2022</t>
  </si>
  <si>
    <t>9.1.20</t>
  </si>
  <si>
    <t>89493</t>
  </si>
  <si>
    <t>Joelho 45 graus, PVC, soldável, DN 32mm, instalado em prumada de água - fornecimento e instalação. af_06/2022</t>
  </si>
  <si>
    <t>9.1.21</t>
  </si>
  <si>
    <t>89362</t>
  </si>
  <si>
    <t>Joelho 90 graus, PVC, soldável, DN 25mm, instalado em ramal ou sub-ramal de água - fornecimento e instalação. af_06/2022</t>
  </si>
  <si>
    <t>9.1.22</t>
  </si>
  <si>
    <t>89413</t>
  </si>
  <si>
    <t>Joelho 90 graus, PVC, soldável, DN 32mm, instalado em ramal de distribuição de água - fornecimento e instalação. af_06/2022</t>
  </si>
  <si>
    <t>9.1.23</t>
  </si>
  <si>
    <t>89497</t>
  </si>
  <si>
    <t>Joelho 90 graus, PVC, soldável, DN 40mm, instalado em prumada de água - fornecimento e instalação. af_06/2022</t>
  </si>
  <si>
    <t>9.1.24</t>
  </si>
  <si>
    <t>94495</t>
  </si>
  <si>
    <t>Registro de gaveta bruto, latão, roscável, 1" - fornecimento e instalação. af_08/2021</t>
  </si>
  <si>
    <t>9.1.25</t>
  </si>
  <si>
    <t>C.P. 1312310153454</t>
  </si>
  <si>
    <t>Caixa dágua em polietileno, 7500l - fornecimento e instalação</t>
  </si>
  <si>
    <t>9.1.26</t>
  </si>
  <si>
    <t>94497</t>
  </si>
  <si>
    <t>Registro de gaveta bruto, latão, roscável, 1 1/2" - fornecimento e instalação. af_08/2021</t>
  </si>
  <si>
    <t>9.1.27</t>
  </si>
  <si>
    <t>94496</t>
  </si>
  <si>
    <t>Registro de gaveta bruto, latão, roscável, 1 1/4" - fornecimento e instalação. af_08/2021</t>
  </si>
  <si>
    <t>9.1.28</t>
  </si>
  <si>
    <t>89353</t>
  </si>
  <si>
    <t>Registro de gaveta bruto, latão, roscável, 3/4" - fornecimento e instalação. af_08/2021</t>
  </si>
  <si>
    <t>9.1.29</t>
  </si>
  <si>
    <t>C.P. 1312310153458</t>
  </si>
  <si>
    <t>Tê, 40x40mm, aço galvanizado (1 1/2")- fornecimento e instalação</t>
  </si>
  <si>
    <t>9.1.30</t>
  </si>
  <si>
    <t>94796</t>
  </si>
  <si>
    <t>Torneira de boia para caixa d'água, roscável, 3/4" - fornecimento e instalação. af_08/2021</t>
  </si>
  <si>
    <t>9.1.31</t>
  </si>
  <si>
    <t>89443</t>
  </si>
  <si>
    <t>Te, PVC, soldável, DN 32mm, instalado em ramal de distribuição de água - fornecimento e instalação. af_06/2022</t>
  </si>
  <si>
    <t>9.1.32</t>
  </si>
  <si>
    <t>89623</t>
  </si>
  <si>
    <t>Te, PVC, soldável, DN 40mm, instalado em prumada de água - fornecimento e instalação. af_06/2022</t>
  </si>
  <si>
    <t>9.1.33</t>
  </si>
  <si>
    <t>89390</t>
  </si>
  <si>
    <t>União, PVC, soldável, DN 32mm, instalado em ramal ou sub-ramal de água - fornecimento e instalação. af_06/2022</t>
  </si>
  <si>
    <t>9.1.34</t>
  </si>
  <si>
    <t>89568</t>
  </si>
  <si>
    <t>União, PVC, soldável, DN 40mm, instalado em prumada de água - fornecimento e instalação. af_06/2022</t>
  </si>
  <si>
    <t>9.1.35</t>
  </si>
  <si>
    <t>99629</t>
  </si>
  <si>
    <t>Válvula de retenção vertical, de bronze, roscável, 1" - fornecimento e instalação. af_08/2021</t>
  </si>
  <si>
    <t>9.1.36</t>
  </si>
  <si>
    <t>93358</t>
  </si>
  <si>
    <t>Escavação manual de vala com profundidade menor ou igual a 1,30 m. af_02/2021</t>
  </si>
  <si>
    <t>9.1.37</t>
  </si>
  <si>
    <t>9.2</t>
  </si>
  <si>
    <t>DISTRIBUIÇÃO - ÁGUA FRIA</t>
  </si>
  <si>
    <t>9.2.1</t>
  </si>
  <si>
    <t>9.2.2</t>
  </si>
  <si>
    <t>9.2.3</t>
  </si>
  <si>
    <t>89449</t>
  </si>
  <si>
    <t>Tubo, PVC, soldável, DN 50mm, instalado em prumada de água - fornecimento e instalação. af_06/2022</t>
  </si>
  <si>
    <t>9.2.4</t>
  </si>
  <si>
    <t>9.2.5</t>
  </si>
  <si>
    <t>9.2.6</t>
  </si>
  <si>
    <t>89596</t>
  </si>
  <si>
    <t>Adaptador curto com bolsa e rosca para registro, PVC, soldável, DN 50mm x 1.1/2 , instalado em prumada de água - fornecimento e instalação. af_06/2022</t>
  </si>
  <si>
    <t>9.2.7</t>
  </si>
  <si>
    <t>9.2.8</t>
  </si>
  <si>
    <t>103966</t>
  </si>
  <si>
    <t>Bucha de redução, longa, PVC, soldável, DN 50 x 25 mm, instalado em prumada de água - fornecimento e instalação. af_06/2022</t>
  </si>
  <si>
    <t>9.2.9</t>
  </si>
  <si>
    <t>C.P. 1312310153051</t>
  </si>
  <si>
    <t>Bucha de redução, PVC, soldável, DN 50mm x 32mm, instalado em ramal ou sub-ramal de água - fornecimento e instalação.</t>
  </si>
  <si>
    <t>9.2.10</t>
  </si>
  <si>
    <t>89400</t>
  </si>
  <si>
    <t>Tê de redução, PVC, soldável, DN 32mm x 25mm, instalado em ramal ou sub-ramal de água - fornecimento e instalação. af_06/2022</t>
  </si>
  <si>
    <t>9.2.11</t>
  </si>
  <si>
    <t>89627</t>
  </si>
  <si>
    <t>Tê de redução, PVC, soldável, DN 50mm x 25mm, instalado em prumada de água - fornecimento e instalação. af_06/2022</t>
  </si>
  <si>
    <t>9.2.12</t>
  </si>
  <si>
    <t>C.P. 1312310153052</t>
  </si>
  <si>
    <t>Tê de redução, PVC, soldável, DN 50mm x 32mm, instalado em ramal ou sub-ramal de água - fornecimento e instalação.</t>
  </si>
  <si>
    <t>9.2.13</t>
  </si>
  <si>
    <t>89384</t>
  </si>
  <si>
    <t>Curva de transposição, PVC, soldável, DN 25mm, instalado em ramal ou sub-ramal de água   fornecimento e instalação. af_06/2022</t>
  </si>
  <si>
    <t>9.2.14</t>
  </si>
  <si>
    <t>9.2.15</t>
  </si>
  <si>
    <t>89381</t>
  </si>
  <si>
    <t>Luva com bucha de latão, PVC, soldável, DN 25mm x 3/4 , instalado em ramal ou sub-ramal de água - fornecimento e instalação. af_06/2022</t>
  </si>
  <si>
    <t>9.2.16</t>
  </si>
  <si>
    <t>89502</t>
  </si>
  <si>
    <t>Joelho 45 graus, PVC, soldável, DN 50mm, instalado em prumada de água - fornecimento e instalação. af_06/2022</t>
  </si>
  <si>
    <t>9.2.17</t>
  </si>
  <si>
    <t>9.2.18</t>
  </si>
  <si>
    <t>9.2.19</t>
  </si>
  <si>
    <t>89501</t>
  </si>
  <si>
    <t>Joelho 90 graus, PVC, soldável, DN 50mm, instalado em prumada de água - fornecimento e instalação. af_06/2022</t>
  </si>
  <si>
    <t>9.2.20</t>
  </si>
  <si>
    <t>90373</t>
  </si>
  <si>
    <t>Joelho 90 graus com bucha de latão, PVC, soldável, DN 25mm, x 1/2  instalado em ramal ou sub-ramal de água - fornecimento e instalação. af_06/2022</t>
  </si>
  <si>
    <t>9.2.21</t>
  </si>
  <si>
    <t>9.2.22</t>
  </si>
  <si>
    <t>9.2.23</t>
  </si>
  <si>
    <t>89351</t>
  </si>
  <si>
    <t>Registro de pressão bruto, latão,  roscável, 3/4'' - fornecimento e instalação. af_08/2021</t>
  </si>
  <si>
    <t>9.2.24</t>
  </si>
  <si>
    <t>89395</t>
  </si>
  <si>
    <t>Te, PVC, soldável, DN 25mm, instalado em ramal ou sub-ramal de água - fornecimento e instalação. af_06/2022</t>
  </si>
  <si>
    <t>9.2.25</t>
  </si>
  <si>
    <t>9.2.26</t>
  </si>
  <si>
    <t>89625</t>
  </si>
  <si>
    <t>Te, PVC, soldável, DN 50mm, instalado em prumada de água - fornecimento e instalação. af_06/2022</t>
  </si>
  <si>
    <t>9.2.27</t>
  </si>
  <si>
    <t>89396</t>
  </si>
  <si>
    <t>Tê com bucha de latão na bolsa central, PVC, soldável, DN 25mm x 1/2 , instalado em ramal ou sub-ramal de água - fornecimento e instalação. af_06/2022</t>
  </si>
  <si>
    <t>9.2.28</t>
  </si>
  <si>
    <t>9.2.29</t>
  </si>
  <si>
    <t>9.3</t>
  </si>
  <si>
    <t>INSTALAÇÕES DE ESGOTO SANITÁRIO</t>
  </si>
  <si>
    <t>9.3.1</t>
  </si>
  <si>
    <t>89711</t>
  </si>
  <si>
    <t>Tubo PVC, serie normal, esgoto predial, DN 40 mm, fornecido e instalado em ramal de descarga ou ramal de esgoto sanitário. af_08/2022</t>
  </si>
  <si>
    <t>9.3.2</t>
  </si>
  <si>
    <t>89714</t>
  </si>
  <si>
    <t>Tubo PVC, serie normal, esgoto predial, DN 100 mm, fornecido e instalado em ramal de descarga ou ramal de esgoto sanitário. af_08/2022</t>
  </si>
  <si>
    <t>9.3.3</t>
  </si>
  <si>
    <t>9.3.4</t>
  </si>
  <si>
    <t>92341</t>
  </si>
  <si>
    <t>Tubo de aço galvanizado com costura, classe média, DN 50 (2"), conexão rosqueada, instalado em prumadas - fornecimento e instalação. af_10/2020</t>
  </si>
  <si>
    <t>9.3.5</t>
  </si>
  <si>
    <t>89712</t>
  </si>
  <si>
    <t>Tubo PVC, serie normal, esgoto predial, DN 50 mm, fornecido e instalado em ramal de descarga ou ramal de esgoto sanitário. af_08/2022</t>
  </si>
  <si>
    <t>9.3.6</t>
  </si>
  <si>
    <t>89849</t>
  </si>
  <si>
    <t>Tubo PVC, serie normal, esgoto predial, DN 150 mm, fornecido e instalado em subcoletor aéreo de esgoto sanitário. af_08/2022</t>
  </si>
  <si>
    <t>9.3.7</t>
  </si>
  <si>
    <t>89799</t>
  </si>
  <si>
    <t>Tubo PVC, serie normal, esgoto predial, DN 75 mm, fornecido e instalado em prumada de esgoto sanitário ou ventilação. af_08/2022</t>
  </si>
  <si>
    <t>9.3.8</t>
  </si>
  <si>
    <t>89546</t>
  </si>
  <si>
    <t>Bucha de redução longa, PVC, serie R, água pluvial, DN 50 x 40 mm, junta elástica, fornecido e instalado em ramal de encaminhamento. af_06/2022</t>
  </si>
  <si>
    <t>9.3.9</t>
  </si>
  <si>
    <t>103964</t>
  </si>
  <si>
    <t>Bucha de redução, longa, PVC, soldável, DN 40 x 25 mm, instalado em prumada de água - fornecimento e instalação. af_06/2022</t>
  </si>
  <si>
    <t>9.3.10</t>
  </si>
  <si>
    <t>104357</t>
  </si>
  <si>
    <t>CAP, PVC, série normal, esgoto predial, DN 100 mm, junta elástica, fornecido e instalado em subcoletor aéreo de esgoto sanitário. af_08/2022</t>
  </si>
  <si>
    <t>9.3.11</t>
  </si>
  <si>
    <t>104084</t>
  </si>
  <si>
    <t>CAP, PVC ocre, junta elástica, DN 150 mm, para coletor predial de esgoto. af_06/2022</t>
  </si>
  <si>
    <t>9.3.12</t>
  </si>
  <si>
    <t>C.P. 1312310153054</t>
  </si>
  <si>
    <t>CAP PVC, soldavel, DN 75 mm, serie normal, para esgoto predial - fornecimento e instalação</t>
  </si>
  <si>
    <t>9.3.13</t>
  </si>
  <si>
    <t>C.P. 1312310153459</t>
  </si>
  <si>
    <t>Cotovelo 45 graus, 50mm, aço galvanizado (2") - fornecimento e instalação</t>
  </si>
  <si>
    <t>9.3.14</t>
  </si>
  <si>
    <t>C.P. 1312310153460</t>
  </si>
  <si>
    <t>Cotovelo 90 graus, 50mm, aço galvanizado (2") - fornecimento e instalação</t>
  </si>
  <si>
    <t>9.3.15</t>
  </si>
  <si>
    <t>104064</t>
  </si>
  <si>
    <t>Curva longa, 90 graus, PVC ocre, junta elástica, DN 150 mm, para coletor predial de esgoto. af_06/2022</t>
  </si>
  <si>
    <t>9.3.16</t>
  </si>
  <si>
    <t>89732</t>
  </si>
  <si>
    <t>Joelho 45 graus, PVC, serie normal, esgoto predial, DN 50 mm, junta elástica, fornecido e instalado em ramal de descarga ou ramal de esgoto sanitário. af_08/2022</t>
  </si>
  <si>
    <t>9.3.17</t>
  </si>
  <si>
    <t>89806</t>
  </si>
  <si>
    <t>Joelho 45 graus, PVC, serie normal, esgoto predial, DN 75 mm, junta elástica, fornecido e instalado em prumada de esgoto sanitário ou ventilação. af_08/2022</t>
  </si>
  <si>
    <t>9.3.18</t>
  </si>
  <si>
    <t>89746</t>
  </si>
  <si>
    <t>Joelho 45 graus, PVC, serie normal, esgoto predial, DN 100 mm, junta elástica, fornecido e instalado em ramal de descarga ou ramal de esgoto sanitário. af_08/2022</t>
  </si>
  <si>
    <t>9.3.19</t>
  </si>
  <si>
    <t>89855</t>
  </si>
  <si>
    <t>Joelho 45 graus, PVC, serie normal, esgoto predial, DN 150 mm, junta elástica, fornecido e instalado em subcoletor aéreo de esgoto sanitário. af_08/2022</t>
  </si>
  <si>
    <t>9.3.20</t>
  </si>
  <si>
    <t>89726</t>
  </si>
  <si>
    <t>Joelho 45 graus, PVC, serie normal, esgoto predial, DN 40 mm, junta soldável, fornecido e instalado em ramal de descarga ou ramal de esgoto sanitário. af_08/2022</t>
  </si>
  <si>
    <t>9.3.21</t>
  </si>
  <si>
    <t>89731</t>
  </si>
  <si>
    <t>Joelho 90 graus, PVC, serie normal, esgoto predial, DN 50 mm, junta elástica, fornecido e instalado em ramal de descarga ou ramal de esgoto sanitário. af_08/2022</t>
  </si>
  <si>
    <t>9.3.22</t>
  </si>
  <si>
    <t>9.3.23</t>
  </si>
  <si>
    <t>89805</t>
  </si>
  <si>
    <t>Joelho 90 graus, PVC, serie normal, esgoto predial, DN 75 mm, junta elástica, fornecido e instalado em prumada de esgoto sanitário ou ventilação. af_08/2022</t>
  </si>
  <si>
    <t>9.3.24</t>
  </si>
  <si>
    <t>89744</t>
  </si>
  <si>
    <t>Joelho 90 graus, PVC, serie normal, esgoto predial, DN 100 mm, junta elástica, fornecido e instalado em ramal de descarga ou ramal de esgoto sanitário. af_08/2022</t>
  </si>
  <si>
    <t>9.3.25</t>
  </si>
  <si>
    <t>89854</t>
  </si>
  <si>
    <t>Joelho 90 graus, PVC, serie normal, esgoto predial, DN 150 mm, junta elástica, fornecido e instalado em subcoletor aéreo de esgoto sanitário. af_08/2022</t>
  </si>
  <si>
    <t>9.3.26</t>
  </si>
  <si>
    <t>89724</t>
  </si>
  <si>
    <t>Joelho 90 graus, PVC, serie normal, esgoto predial, DN 40 mm, junta soldável, fornecido e instalado em ramal de descarga ou ramal de esgoto sanitário. af_08/2022</t>
  </si>
  <si>
    <t>9.3.27</t>
  </si>
  <si>
    <t>9.3.28</t>
  </si>
  <si>
    <t>89366</t>
  </si>
  <si>
    <t>Joelho 90 graus com bucha de latão, PVC, soldável, DN 25mm, x 3/4  instalado em ramal ou sub-ramal de água - fornecimento e instalação. af_06/2022</t>
  </si>
  <si>
    <t>9.3.29</t>
  </si>
  <si>
    <t>89797</t>
  </si>
  <si>
    <t>Junção simples, PVC, serie normal, esgoto predial, DN 100 x 100 mm, junta elástica, fornecido e instalado em ramal de descarga ou ramal de esgoto sanitário. af_08/2022</t>
  </si>
  <si>
    <t>9.3.30</t>
  </si>
  <si>
    <t>C.P. 131190228526</t>
  </si>
  <si>
    <t>Juncao simples, PVC, serie normal, esgoto predial, DN 100 x 50 mm, junta elastica, fornecido e instalado em ramal de descarga ou ramal de esgoto sanitario. af_12/2014 (refer. SINAPI 89797) -csc</t>
  </si>
  <si>
    <t>9.3.31</t>
  </si>
  <si>
    <t>C.P. 1312310154042</t>
  </si>
  <si>
    <t>Junção simples, PVC, serie normal, esgoto predial, DN 100 x 75 mm, junta elástica, fornecido e instalado em ramal de descarga ou ramal de esgoto sanitário.</t>
  </si>
  <si>
    <t>9.3.32</t>
  </si>
  <si>
    <t>C.P. 1312310153589</t>
  </si>
  <si>
    <t>Juncao simples, PVC, serie normal, esgoto predial, DN 150 x 100 mm, junta elastica, fornecido e instalado em ramal de descarga ou rama de esgoto sanitário</t>
  </si>
  <si>
    <t>9.3.33</t>
  </si>
  <si>
    <t>C.P. 1312303146369</t>
  </si>
  <si>
    <t>Junção simples, PVC, serie normal, esgoto predial, DN 150 x 150 mm, junta elástica, fornecido e instalado em subcoletor aéreo de esgoto sanitário. af_08/2022 - ref. SINAPI 89863</t>
  </si>
  <si>
    <t>9.3.34</t>
  </si>
  <si>
    <t>89783</t>
  </si>
  <si>
    <t>Junção simples, PVC, serie normal, esgoto predial, DN 40 mm, junta soldável, fornecido e instalado em ramal de descarga ou ramal de esgoto sanitário. af_08/2022</t>
  </si>
  <si>
    <t>9.3.35</t>
  </si>
  <si>
    <t>89827</t>
  </si>
  <si>
    <t>Junção simples, PVC, serie normal, esgoto predial, DN 50 x 50 mm, junta elástica, fornecido e instalado em prumada de esgoto sanitário ou ventilação. af_08/2022</t>
  </si>
  <si>
    <t>9.3.36</t>
  </si>
  <si>
    <t>C.P. 1312205133539</t>
  </si>
  <si>
    <t>Junção simples, PVC, serie normal, esgoto predial, DN 75x50mm - fornecimento e instalação - SINAPI 89830 (amunesc)</t>
  </si>
  <si>
    <t>9.3.37</t>
  </si>
  <si>
    <t>89753</t>
  </si>
  <si>
    <t>Luva simples, PVC, serie normal, esgoto predial, DN 50 mm, junta elástica, fornecido e instalado em ramal de descarga ou ramal de esgoto sanitário. af_08/2022</t>
  </si>
  <si>
    <t>9.3.38</t>
  </si>
  <si>
    <t>89817</t>
  </si>
  <si>
    <t>Luva simples, PVC, serie normal, esgoto predial, DN 75 mm, junta elástica, fornecido e instalado em prumada de esgoto sanitário ou ventilação. af_08/2022</t>
  </si>
  <si>
    <t>9.3.39</t>
  </si>
  <si>
    <t>89778</t>
  </si>
  <si>
    <t>Luva simples, PVC, serie normal, esgoto predial, DN 100 mm, junta elástica, fornecido e instalado em ramal de descarga ou ramal de esgoto sanitário. af_08/2022</t>
  </si>
  <si>
    <t>9.3.40</t>
  </si>
  <si>
    <t>95693</t>
  </si>
  <si>
    <t>Luva simples, PVC, série normal, esgoto predial, DN 150 mm, junta elástica, fornecido e instalado em subcoletor aéreo de esgoto sanitário. af_08/2022</t>
  </si>
  <si>
    <t>9.3.41</t>
  </si>
  <si>
    <t>C.P. 1312310153078</t>
  </si>
  <si>
    <t>Redução excêntrica 100x50mm, esgoto série normal - fornecimento e instalação</t>
  </si>
  <si>
    <t>9.3.42</t>
  </si>
  <si>
    <t>C.P. 1312310153080</t>
  </si>
  <si>
    <t>Caixa de gordura retangular, em concreto pré-moldado, dimensões internas: 0,6x0,6m, altura até 1 m, inclusive tampa - fornecimento e instalação</t>
  </si>
  <si>
    <t>9.3.43</t>
  </si>
  <si>
    <t>89549</t>
  </si>
  <si>
    <t>Redução excêntrica, PVC, serie R, água pluvial, DN 75 x 50 mm, junta elástica, fornecido e instalado em ramal de encaminhamento. af_06/2022</t>
  </si>
  <si>
    <t>9.3.44</t>
  </si>
  <si>
    <t>C.P. 1312303146562</t>
  </si>
  <si>
    <t>Caixa de inspeção retangular, em concreto pré-moldado, dimensões internas: 0,6x0,6m, altura até 1 m, inclusive tampa - fornecimento e instalação</t>
  </si>
  <si>
    <t>9.3.45</t>
  </si>
  <si>
    <t>89707</t>
  </si>
  <si>
    <t>Caixa sifonada, PVC, DN 100 x 100 x 50 mm, junta elástica, fornecida e instalada em ramal de descarga ou em ramal de esgoto sanitário. af_08/2022</t>
  </si>
  <si>
    <t>9.3.46</t>
  </si>
  <si>
    <t>9.3.47</t>
  </si>
  <si>
    <t>104329</t>
  </si>
  <si>
    <t>Caixa sifonada, com grelha redonda, PVC, DN 150 x 150 x 50 mm, junta soldável, fornecida e instalada em ramal de descarga ou em ramal de esgoto sanitário. af_08/2022</t>
  </si>
  <si>
    <t>9.3.48</t>
  </si>
  <si>
    <t>C.P. 1312305148621</t>
  </si>
  <si>
    <t>Te, PVC, serie normal, esgoto predial, DN 150 x 150 mm, junta elástica, fornecido e instalado em ramal de descarga ou ramal de esgoto sanitário. af_08/2022</t>
  </si>
  <si>
    <t>9.3.49</t>
  </si>
  <si>
    <t>89784</t>
  </si>
  <si>
    <t>Te, PVC, serie normal, esgoto predial, DN 50 x 50 mm, junta elástica, fornecido e instalado em ramal de descarga ou ramal de esgoto sanitário. af_08/2022</t>
  </si>
  <si>
    <t>9.3.50</t>
  </si>
  <si>
    <t>104352</t>
  </si>
  <si>
    <t>Te, PVC, série normal, esgoto predial, DN 100 x 50 mm, junta elástica, fornecido e instalado em prumada de esgoto sanitário ou ventilação. af_08/2022</t>
  </si>
  <si>
    <t>9.3.51</t>
  </si>
  <si>
    <t>9.3.52</t>
  </si>
  <si>
    <t>9.3.53</t>
  </si>
  <si>
    <t>C.P. 1312303146650</t>
  </si>
  <si>
    <t>Caixa cloradora retangular, em alvenaria com blocos de concreto, dimensões internas: 0,6x0,6x1,56 m para rede de esgoto</t>
  </si>
  <si>
    <t>9.4</t>
  </si>
  <si>
    <t>DRENAGEM PLUVIAL</t>
  </si>
  <si>
    <t>9.4.1</t>
  </si>
  <si>
    <t>89511</t>
  </si>
  <si>
    <t>Tubo PVC, série R, água pluvial, DN 75 mm, fornecido e instalado em ramal de encaminhamento. af_06/2022</t>
  </si>
  <si>
    <t>9.4.2</t>
  </si>
  <si>
    <t>102707</t>
  </si>
  <si>
    <t>Tubo de concreto simples poroso, DN 200 mm, para dreno - fornecimento e assentamento. af_07/2021</t>
  </si>
  <si>
    <t>9.4.3</t>
  </si>
  <si>
    <t>89578</t>
  </si>
  <si>
    <t>Tubo PVC, série R, água pluvial, DN 100 mm, fornecido e instalado em condutores verticais de águas pluviais. af_06/2022</t>
  </si>
  <si>
    <t>9.4.4</t>
  </si>
  <si>
    <t>104166</t>
  </si>
  <si>
    <t>Tubo PVC, série R, água pluvial, DN 150 mm, fornecido e instalado em ramal de encaminhamento. af_06/2022</t>
  </si>
  <si>
    <t>9.4.5</t>
  </si>
  <si>
    <t>95571</t>
  </si>
  <si>
    <t>Tubo de concreto (simples) para redes coletoras de águas pluviais, diâmetro de 400 mm, junta rígida, instalado em local com alto nível de interferências - fornecimento e assentamento</t>
  </si>
  <si>
    <t>9.4.6</t>
  </si>
  <si>
    <t>C.P. 1312303146593</t>
  </si>
  <si>
    <t>Caixa enterrada hidráulica retangular, em concreto pré- moldado, dimensões internas: 0,8x0,8m, altura até 1 m, inclusive grelha - fornecimento e instalação</t>
  </si>
  <si>
    <t>9.4.7</t>
  </si>
  <si>
    <t>89531</t>
  </si>
  <si>
    <t>Joelho 45 graus, PVC, serie R, água pluvial, DN 100 mm, junta elástica, fornecido e instalado em ramal de encaminhamento. af_06/2022</t>
  </si>
  <si>
    <t>9.4.8</t>
  </si>
  <si>
    <t>104168</t>
  </si>
  <si>
    <t>Joelho 45 graus, PVC, serie R, água pluvial, DN 150 mm, junta elástica, fornecido e instalado em ramal de encaminhamento. af_06/2022</t>
  </si>
  <si>
    <t>9.4.9</t>
  </si>
  <si>
    <t>89584</t>
  </si>
  <si>
    <t>Joelho 90 graus, PVC, serie R, água pluvial, DN 100 mm, junta elástica, fornecido e instalado em condutores verticais de águas pluviais. af_06/2022</t>
  </si>
  <si>
    <t>9.4.10</t>
  </si>
  <si>
    <t>104167</t>
  </si>
  <si>
    <t>Joelho 90 graus, PVC, serie R, água pluvial, DN 150 mm, junta elástica, fornecido e instalado em ramal de encaminhamento. af_06/2022</t>
  </si>
  <si>
    <t>9.4.11</t>
  </si>
  <si>
    <t>89669</t>
  </si>
  <si>
    <t>Luva simples, PVC, serie R, água pluvial, DN 100 mm, junta elástica, fornecido e instalado em condutores verticais de águas pluviais. af_06/2022</t>
  </si>
  <si>
    <t>9.4.12</t>
  </si>
  <si>
    <t>104170</t>
  </si>
  <si>
    <t>Luva simples, PVC, serie R, água pluvial, DN 150 mm, junta elástica, fornecido e instalado em ramal de encaminhamento. af_06/2022</t>
  </si>
  <si>
    <t>9.4.13</t>
  </si>
  <si>
    <t>C.P. 1312310153098</t>
  </si>
  <si>
    <t>Caixa de passagem com grelha, 30x30cm - fornecimento e instalação</t>
  </si>
  <si>
    <t>9.4.14</t>
  </si>
  <si>
    <t>C.P. 1312303146592</t>
  </si>
  <si>
    <t>Caixa enterrada hidráulica retangular, em concreto pré- moldado, dimensões internas: 0,6x0,6m, altura até 1 m, inclusive grelha - fornecimento e instalação</t>
  </si>
  <si>
    <t>9.4.15</t>
  </si>
  <si>
    <t>C.P. 1312305148464</t>
  </si>
  <si>
    <t>Caixa enterrada hidráulica retangular, em concreto pré-moldado, dimensões internas: 0,6x0,6m, altura até 1,5 m, inclusive grelha - fornecimento e instalação</t>
  </si>
  <si>
    <t>9.4.16</t>
  </si>
  <si>
    <t>C.P. 1312310154047</t>
  </si>
  <si>
    <t>Caixa enterrada hidráulica retangular, em concreto pré-moldado, dimensões internas: 0,8x0,8 m. -fornecimento e instalação</t>
  </si>
  <si>
    <t>9.4.17</t>
  </si>
  <si>
    <t>9.4.18</t>
  </si>
  <si>
    <t>9.4.19</t>
  </si>
  <si>
    <t>C.P. 1312310153461</t>
  </si>
  <si>
    <t>Canaleta de passagem com grelha 20 cm - fornecimento e instalação</t>
  </si>
  <si>
    <t>9.5</t>
  </si>
  <si>
    <t>DRENO AR-CONDICIONADO</t>
  </si>
  <si>
    <t>9.5.1</t>
  </si>
  <si>
    <t>C.P. 1312303146636</t>
  </si>
  <si>
    <t>Mangueira cristal, DN 25mm - fornecimento e instalação</t>
  </si>
  <si>
    <t>9.5.2</t>
  </si>
  <si>
    <t>9.5.3</t>
  </si>
  <si>
    <t>9.5.4</t>
  </si>
  <si>
    <t>9.5.5</t>
  </si>
  <si>
    <t>9.5.6</t>
  </si>
  <si>
    <t>9.5.7</t>
  </si>
  <si>
    <t>9.5.8</t>
  </si>
  <si>
    <t>9.5.9</t>
  </si>
  <si>
    <t>9.5.10</t>
  </si>
  <si>
    <t>9.5.11</t>
  </si>
  <si>
    <t>9.5.12</t>
  </si>
  <si>
    <t>C.P. 1312304148101</t>
  </si>
  <si>
    <t>Luva soldável e com rosca, PVC, soldável, DN 25mm x 1/2 , instalado em ramal ou sub-ramal de água - fornecimento e instalação - (mg-hid-301 magnus pc)</t>
  </si>
  <si>
    <t>9.5.13</t>
  </si>
  <si>
    <t>9.5.14</t>
  </si>
  <si>
    <t>9.5.15</t>
  </si>
  <si>
    <t>9.5.16</t>
  </si>
  <si>
    <t>89385</t>
  </si>
  <si>
    <t>Luva soldável e com rosca, PVC, soldável, DN 25mm x 3/4 , instalado em ramal ou sub-ramal de água - fornecimento e instalação. af_06/2022</t>
  </si>
  <si>
    <t>9.5.17</t>
  </si>
  <si>
    <t>C.P. 1312303146572</t>
  </si>
  <si>
    <t>Prolongamento para caixa sifonada PVC 100x100mm - fornecimento e instalação</t>
  </si>
  <si>
    <t>9.5.18</t>
  </si>
  <si>
    <t>C.P. 1312310153104</t>
  </si>
  <si>
    <t>Caixa de passagem split com dreno central para ar condicionado polar cpp005u39x22x6cm - fornecimento e instalação</t>
  </si>
  <si>
    <t>9.5.19</t>
  </si>
  <si>
    <t>9.5.20</t>
  </si>
  <si>
    <t>9.6</t>
  </si>
  <si>
    <t>VENTILAÇÃO DE ESGOTO SANITÁRIO</t>
  </si>
  <si>
    <t>9.6.1</t>
  </si>
  <si>
    <t>9.6.2</t>
  </si>
  <si>
    <t>9.6.3</t>
  </si>
  <si>
    <t>9.6.4</t>
  </si>
  <si>
    <t>9.6.5</t>
  </si>
  <si>
    <t>104351</t>
  </si>
  <si>
    <t>Terminal de ventilação, PVC, série normal, esgoto predial, DN 75 mm, junta soldável, fornecido e instalado em prumada de esgoto sanitário ou ventilação. af_08/2022</t>
  </si>
  <si>
    <t>9.6.6</t>
  </si>
  <si>
    <t>9.6.7</t>
  </si>
  <si>
    <t>9.6.8</t>
  </si>
  <si>
    <t>9.6.9</t>
  </si>
  <si>
    <t>9.6.10</t>
  </si>
  <si>
    <t>9.6.11</t>
  </si>
  <si>
    <t>9.6.12</t>
  </si>
  <si>
    <t>9.6.13</t>
  </si>
  <si>
    <t>9.6.14</t>
  </si>
  <si>
    <t>9.6.15</t>
  </si>
  <si>
    <t>89782</t>
  </si>
  <si>
    <t>Te, PVC, serie normal, esgoto predial, DN 40 x 40 mm, junta soldável, fornecido e instalado em ramal de descarga ou ramal de esgoto sanitário. af_08/2022</t>
  </si>
  <si>
    <t>9.6.16</t>
  </si>
  <si>
    <t>9.6.17</t>
  </si>
  <si>
    <t>C.P. 131210688780</t>
  </si>
  <si>
    <t>Te, PVC, serie normal, esgoto predial, DN 75x50 mm, junta elastica, fornecimento e instalação-sinapi 89786</t>
  </si>
  <si>
    <t>9.6.18</t>
  </si>
  <si>
    <t>89829</t>
  </si>
  <si>
    <t>Te, PVC, serie normal, esgoto predial, DN 75 x 75 mm, junta elástica, fornecido e instalado em prumada de esgoto sanitário ou ventilação. af_08/2022</t>
  </si>
  <si>
    <t>9.6.19</t>
  </si>
  <si>
    <t>9.6.20</t>
  </si>
  <si>
    <t>9.7</t>
  </si>
  <si>
    <t>TRATAMENTO DE ESGOTO SANITÁRIO</t>
  </si>
  <si>
    <t>9.7.1</t>
  </si>
  <si>
    <t>101115</t>
  </si>
  <si>
    <t>Escavação horizontal em solo de 1A categoria com trator de esteiras (150hp/lâmina: 3,18m3). af_07/2020</t>
  </si>
  <si>
    <t>9.7.2</t>
  </si>
  <si>
    <t>93590</t>
  </si>
  <si>
    <t>Transporte com caminhão basculante de 10 m³, em via urbana pavimentada, adicional para DMT excedente a 30 km (unidade: m3xkm). af_07/2020</t>
  </si>
  <si>
    <t>9.7.3</t>
  </si>
  <si>
    <t>C.P. 1312303146644</t>
  </si>
  <si>
    <t>Filtro anaeróbio retangular em concreto, conforme o projeto, (incluso formas, armaduras, concreto, tampas, escavações, transporte de material, impermeabilizacao , tubos e conexões hidráulicas, brita) - fornecimento e instalação</t>
  </si>
  <si>
    <t>9.7.4</t>
  </si>
  <si>
    <t>C.P. 1312303146648</t>
  </si>
  <si>
    <t>Tanque séptico, retangular, em concreto, conforme o projeto (incluso formas, armaduras, concreto fck 30 MPa, tampas, escavações, transporte de material, tubos e conexões hidráulicas, impermeabilizacao ) fornecimento e instalação</t>
  </si>
  <si>
    <t>9.7.5</t>
  </si>
  <si>
    <t>9.8</t>
  </si>
  <si>
    <t>SISTEMA DE BOMBAS</t>
  </si>
  <si>
    <t>9.8.1</t>
  </si>
  <si>
    <t>C.P. 1312303147002</t>
  </si>
  <si>
    <t>Quadro de comando com revesamento de motores e bombas - fornecimento e instalação</t>
  </si>
  <si>
    <t>9.8.2</t>
  </si>
  <si>
    <t>C.P. 1312310153124</t>
  </si>
  <si>
    <t>Bomba centrífuga, 3/4 CV - 220/380v - fornecimento e instalação</t>
  </si>
  <si>
    <t>10</t>
  </si>
  <si>
    <t>INSTALAÇÕES DE SPDA</t>
  </si>
  <si>
    <t>10.1</t>
  </si>
  <si>
    <t>96985</t>
  </si>
  <si>
    <t>Haste de aterramento 5/8  para spda - fornecimento e instalação. af_12/2017</t>
  </si>
  <si>
    <t>10.2</t>
  </si>
  <si>
    <t>C.P. 1312303146914</t>
  </si>
  <si>
    <t>Minicaptor, em aco galvanizado a fogo,â fixacao com rosca soberba ou mecanica, h=300 mm x dn=10 mm - fornecimento e instalação</t>
  </si>
  <si>
    <t>10.3</t>
  </si>
  <si>
    <t>C.P. 1312310153231</t>
  </si>
  <si>
    <t>Conector metálico tipo parafuso fendido (split bolt), bimetálico para spda, cabos até 50mm - fornecimento e instalação</t>
  </si>
  <si>
    <t>10.4</t>
  </si>
  <si>
    <t>C.P. 1312310153481</t>
  </si>
  <si>
    <t>Caixa de equipotencialização em aço para sobrepor, com tampa, 9 terminais – fornecimento e instalação</t>
  </si>
  <si>
    <t>10.5</t>
  </si>
  <si>
    <t>97881</t>
  </si>
  <si>
    <t>Caixa enterrada elétrica retangular, em concreto pré-moldado, fundo com brita, dimensões internas: 0,3x0,3x0,3 m. af_12/2020</t>
  </si>
  <si>
    <t>10.6</t>
  </si>
  <si>
    <t>C.P. 1312310153482</t>
  </si>
  <si>
    <t>Conector metalico tipo parafuso fendido (split bolt), com separador de cabos bimetalicos, para cabos ate 50 mm2</t>
  </si>
  <si>
    <t>10.7</t>
  </si>
  <si>
    <t>10.8</t>
  </si>
  <si>
    <t>C.P. 1312310153855</t>
  </si>
  <si>
    <t>Reaterro manual apiloado com soquete. ( SINAPI 96995- af_10/2017)</t>
  </si>
  <si>
    <t>10.9</t>
  </si>
  <si>
    <t>C.P. 1312310153483</t>
  </si>
  <si>
    <t>Barra chata em alumínio 7/8"x1/8" para sistema preventivo contra descargas atmosféricas - fornecimento e instalação</t>
  </si>
  <si>
    <t>10.10</t>
  </si>
  <si>
    <t>96977</t>
  </si>
  <si>
    <t>Cordoalha de cobre nu 50 mm², enterrada, sem isolador - fornecimento e instalação. af_12/2017</t>
  </si>
  <si>
    <t>10.11</t>
  </si>
  <si>
    <t>C.P. 1312205133799</t>
  </si>
  <si>
    <t>Parafuso de aco zincado com rosca soberba, cabeca chata e fenda simples, diametro 4,2 mm, comprimento * 32 * mm _(amunesc)</t>
  </si>
  <si>
    <t>10.12</t>
  </si>
  <si>
    <t>C.P. 1312205133798</t>
  </si>
  <si>
    <t>Parafuso, auto atarrachante, cabeca chata, fenda simples, 1/4 (6,35 mm) x 25 mm_(amunesc)</t>
  </si>
  <si>
    <t>10.13</t>
  </si>
  <si>
    <t>C.P. 1312301144525</t>
  </si>
  <si>
    <t>Parafuso 1/4" cabeça chata e  porca sextavada 1/4"  - fornecimento e execução</t>
  </si>
  <si>
    <t>10.14</t>
  </si>
  <si>
    <t>C.P. 1312303145890</t>
  </si>
  <si>
    <t>Abraçadeira PVC encaixa para eletroduto 1"- fornecimento e instalação - ref. SINAPI 91170</t>
  </si>
  <si>
    <t>10.15</t>
  </si>
  <si>
    <t>C.P. 1312112123093</t>
  </si>
  <si>
    <t>Solda exotérmica para spda - fornecimento e instalação (ref. caderno técnico de composições para sistema de proteção contra descargas atmosféricas do SINAPI 08/2023)vgl</t>
  </si>
  <si>
    <t>10.16</t>
  </si>
  <si>
    <t>C.P. 1312310154035</t>
  </si>
  <si>
    <t>Terminal de compressão em cobre estanhado para cabo 50mm2, 1 furo e 1 compressão, para parafuso de fixação M8   - fornecimento e instalação</t>
  </si>
  <si>
    <t>11</t>
  </si>
  <si>
    <t>INSTALAÇÕES ELÉTRICAS</t>
  </si>
  <si>
    <t>11.1</t>
  </si>
  <si>
    <t>CABOS</t>
  </si>
  <si>
    <t>11.1.1</t>
  </si>
  <si>
    <t>91932</t>
  </si>
  <si>
    <t>Cabo de cobre flexível isolado, 10 mm², anti-chama 450/750 V, para circuitos terminais - fornecimento e instalação. af_03/2023</t>
  </si>
  <si>
    <t>11.1.2</t>
  </si>
  <si>
    <t>91934</t>
  </si>
  <si>
    <t>Cabo de cobre flexível isolado, 16 mm², anti-chama 450/750 V, para circuitos terminais - fornecimento e instalação. af_03/2023</t>
  </si>
  <si>
    <t>11.1.3</t>
  </si>
  <si>
    <t>91926</t>
  </si>
  <si>
    <t>Cabo de cobre flexível isolado, 2,5 mm², anti-chama 450/750 V, para circuitos terminais - fornecimento e instalação. af_03/2023</t>
  </si>
  <si>
    <t>11.1.4</t>
  </si>
  <si>
    <t>91928</t>
  </si>
  <si>
    <t>Cabo de cobre flexível isolado, 4 mm², anti-chama 450/750 V, para circuitos terminais - fornecimento e instalação. af_03/2023</t>
  </si>
  <si>
    <t>11.1.5</t>
  </si>
  <si>
    <t>91930</t>
  </si>
  <si>
    <t>Cabo de cobre flexível isolado, 6 mm², anti-chama 450/750 V, para circuitos terminais - fornecimento e instalação. af_03/2023</t>
  </si>
  <si>
    <t>11.1.6</t>
  </si>
  <si>
    <t>92982</t>
  </si>
  <si>
    <t>Cabo de cobre flexível isolado, 16 mm², anti-chama 0,6/1,0 kV, para distribuição - fornecimento e instalação</t>
  </si>
  <si>
    <t>11.1.7</t>
  </si>
  <si>
    <t>92998</t>
  </si>
  <si>
    <t>Cabo de cobre flexível isolado, 185 mm², anti-chama 0,6/1,0 kV, para rede enterrada de distribuição de energia elétrica - fornecimento e instalação. af_12/2021</t>
  </si>
  <si>
    <t>11.1.8</t>
  </si>
  <si>
    <t>92986</t>
  </si>
  <si>
    <t>Cabo de cobre flexível isolado, 35 mm², anti-chama 0,6/1,0 kV, para rede enterrada de distribuição de energia elétrica - fornecimento e instalação. af_12/2021</t>
  </si>
  <si>
    <t>11.1.9</t>
  </si>
  <si>
    <t>C.P. 1312310153064</t>
  </si>
  <si>
    <t>Cabo múltiplo tipo PP, atox, isol. 1kv, 3x1,5mm² (rabicho sobre o forro a partir dos perfilados / eletrocalhas até as luminárias) - fornecimento e instalação</t>
  </si>
  <si>
    <t>11.1.10</t>
  </si>
  <si>
    <t>92990</t>
  </si>
  <si>
    <t>Cabo de cobre flexível isolado, 70 mm², anti-chama 0,6/1,0 kV, para rede enterrada de distribuição de energia elétrica - fornecimento e instalação. af_12/2021</t>
  </si>
  <si>
    <t>11.1.11</t>
  </si>
  <si>
    <t>92992</t>
  </si>
  <si>
    <t>Cabo de cobre flexível isolado, 95 mm², anti-chama 0,6/1,0 kV, para rede enterrada de distribuição de energia elétrica - fornecimento e instalação. af_12/2021</t>
  </si>
  <si>
    <t>11.2</t>
  </si>
  <si>
    <t>ELETRODUTOS/ ELETROCALHAS E ACESSÓRIOS</t>
  </si>
  <si>
    <t>11.2.1</t>
  </si>
  <si>
    <t>91835</t>
  </si>
  <si>
    <t>Eletroduto flexível corrugado reforçado, PVC, DN 25 mm (3/4"), para circuitos terminais, instalado em forro - fornecimento e instalação. af_03/2023</t>
  </si>
  <si>
    <t>11.2.2</t>
  </si>
  <si>
    <t>97667</t>
  </si>
  <si>
    <t>Eletroduto flexível corrugado, PEAD, DN 50 (1 1/2"), para rede enterrada de distribuição de energia elétrica - fornecimento e instalação. af_12/2021</t>
  </si>
  <si>
    <t>11.2.3</t>
  </si>
  <si>
    <t>C.P. 1312310153132</t>
  </si>
  <si>
    <t>Tampa cega p/condulete caixa 4" x 2"- fornecimento e instalação</t>
  </si>
  <si>
    <t>11.2.4</t>
  </si>
  <si>
    <t>95817</t>
  </si>
  <si>
    <t>Condulete de PVC, tipo X, para eletroduto de PVC soldável DN 25 mm (3/4), aparente - fornecimento e instalação. af_10/2022</t>
  </si>
  <si>
    <t>11.2.5</t>
  </si>
  <si>
    <t>C.P. 1312310153462</t>
  </si>
  <si>
    <t>Curva horizontal 90° perfurada 150x100mm, em aço galvanizado, chapa 18, na cor branca - fornecimento e instalação</t>
  </si>
  <si>
    <t>11.2.6</t>
  </si>
  <si>
    <t>C.P. 1312310153463</t>
  </si>
  <si>
    <t>Eletrocalha perfurada, galvanizada a fogo, 150x100x3000 mm, chapa 20, na cor branca - fornecimento e instalação</t>
  </si>
  <si>
    <t>11.2.7</t>
  </si>
  <si>
    <t>C.P. 1312310153464</t>
  </si>
  <si>
    <t>Tala plana perfurada 150x100mm para eletrocalha metálica, em aço galvanizado, na cor branca - fornecimento e instalação</t>
  </si>
  <si>
    <t>11.2.8</t>
  </si>
  <si>
    <t>C.P. 1312310153465</t>
  </si>
  <si>
    <t>Saída dupla para eletroduto 3/4", em aço galvanizado, chapa 18, na cor branca - fornecimento e instalação.</t>
  </si>
  <si>
    <t>11.2.9</t>
  </si>
  <si>
    <t>100861</t>
  </si>
  <si>
    <t>Suporte mão francesa em aço, abas iguais 30 cm, capacidade minima 60 kg, branco - fornecimento e instalação. af_01/2020</t>
  </si>
  <si>
    <t>11.2.10</t>
  </si>
  <si>
    <t>C.P. 1312310153466</t>
  </si>
  <si>
    <t>Terminal para eletrocalha perfurada 150x100mm, em aço galvanizado, chapa 18, na cor branca - fornecimento e instalação</t>
  </si>
  <si>
    <t>11.2.11</t>
  </si>
  <si>
    <t>C.P. 1312310153467</t>
  </si>
  <si>
    <t>Te horizontal 90⁰ para eletrocalha 150x100mm, na cor branca - fornecimento e instalação</t>
  </si>
  <si>
    <t>11.2.12</t>
  </si>
  <si>
    <t>C.P. 1312310153468</t>
  </si>
  <si>
    <t>Luva para eletroduto, PVC, soldável, DN 32 mm (1") - fornecimento e instalação</t>
  </si>
  <si>
    <t>11.2.13</t>
  </si>
  <si>
    <t>C.P. 1312310153469</t>
  </si>
  <si>
    <t>Emenda x para perfilado 38x38 mm, em aço galvanizado, na cor branca - fornecimento e instalação</t>
  </si>
  <si>
    <t>11.2.14</t>
  </si>
  <si>
    <t>C.P. 1312303146767</t>
  </si>
  <si>
    <t>Luva para eletroduto, PVC, soldável, DN 25 mm (3/4") - fornecimento e instalação</t>
  </si>
  <si>
    <t>11.2.15</t>
  </si>
  <si>
    <t>95728</t>
  </si>
  <si>
    <t>Eletroduto rígido soldável, PVC, DN 32 mm (1''), aparente - fornecimento e instalação. af_10/2022</t>
  </si>
  <si>
    <t>11.2.16</t>
  </si>
  <si>
    <t>95727</t>
  </si>
  <si>
    <t>Eletroduto rígido soldável, PVC, DN 25 mm (3/4''), aparente - fornecimento e instalação. af_10/2022</t>
  </si>
  <si>
    <t>11.2.17</t>
  </si>
  <si>
    <t>C.P. 1312306149591</t>
  </si>
  <si>
    <t>Curva horizontal  90° para perfilado perfurado 38x38mm, em aço galvanizado, chapa 18, na cor branca - fornecimento e instalação</t>
  </si>
  <si>
    <t>11.2.18</t>
  </si>
  <si>
    <t>C.P. 1312310153470</t>
  </si>
  <si>
    <t>Tala plana perfurada, para perfilado 38x38mm, em aço galvanizado, na cor branca - fornecimento e instalação</t>
  </si>
  <si>
    <t>11.2.19</t>
  </si>
  <si>
    <t>C.P. 1312306149602</t>
  </si>
  <si>
    <t>Junção "t" para perfilado perfurado 38x38mm, em aço galvanizado, chapa 18, na cor branca - fornecimento e instalação</t>
  </si>
  <si>
    <t>11.2.20</t>
  </si>
  <si>
    <t>C.P. 1312310153471</t>
  </si>
  <si>
    <t>Terminal de acabamento para perfilado 38x38mm, em aço galvanizado, na cor branca - fornecimento e instalação</t>
  </si>
  <si>
    <t>11.2.21</t>
  </si>
  <si>
    <t>C.P. 1312303146671</t>
  </si>
  <si>
    <t>Fornecimento e instalação de perfilado perfurado 38x38mm, na cor branca</t>
  </si>
  <si>
    <t>11.2.22</t>
  </si>
  <si>
    <t>97670</t>
  </si>
  <si>
    <t>Eletroduto flexível corrugado, PEAD, DN 100 (4"), para rede enterrada de distribuição de energia elétrica - fornecimento e instalação. af_12/2021</t>
  </si>
  <si>
    <t>11.2.23</t>
  </si>
  <si>
    <t>11.2.24</t>
  </si>
  <si>
    <t>11.3</t>
  </si>
  <si>
    <t>DISJUNTORES</t>
  </si>
  <si>
    <t>11.3.1</t>
  </si>
  <si>
    <t>C.P. 1312310153472</t>
  </si>
  <si>
    <t>Disjuntor termomagnético tripolar , corrente nominal de 160a - fornecimento e instalação</t>
  </si>
  <si>
    <t>11.3.2</t>
  </si>
  <si>
    <t>C.P. 1312310153473</t>
  </si>
  <si>
    <t>Disjuntor termomagnético tripolar , corrente nominal de 225a - fornecimento e instalação.</t>
  </si>
  <si>
    <t>11.3.3</t>
  </si>
  <si>
    <t>93672</t>
  </si>
  <si>
    <t>Disjuntor tripolar tipo DIN, corrente nominal de 40A - fornecimento e instalação. af_10/2020</t>
  </si>
  <si>
    <t>11.3.4</t>
  </si>
  <si>
    <t>93654</t>
  </si>
  <si>
    <t>Disjuntor monopolar tipo DIN, corrente nominal de 16A - fornecimento e instalação. af_10/2020</t>
  </si>
  <si>
    <t>11.3.5</t>
  </si>
  <si>
    <t>93655</t>
  </si>
  <si>
    <t>Disjuntor monopolar tipo DIN, corrente nominal de 20A - fornecimento e instalação. af_10/2020</t>
  </si>
  <si>
    <t>11.3.6</t>
  </si>
  <si>
    <t>93657</t>
  </si>
  <si>
    <t>Disjuntor monopolar tipo DIN, corrente nominal de 32A - fornecimento e instalação. af_10/2020</t>
  </si>
  <si>
    <t>11.3.7</t>
  </si>
  <si>
    <t>93658</t>
  </si>
  <si>
    <t>Disjuntor monopolar tipo DIN, corrente nominal de 40A - fornecimento e instalação. af_10/2020</t>
  </si>
  <si>
    <t>11.3.8</t>
  </si>
  <si>
    <t>C.P. 1312205134005</t>
  </si>
  <si>
    <t>DPS 275v - 12,5/60ka - classe I - fornecimento e instalação</t>
  </si>
  <si>
    <t>11.3.9</t>
  </si>
  <si>
    <t>C.P. 1312306148982</t>
  </si>
  <si>
    <t>Interruptor diferencial residual bipolar 25 a , sensibilidade 30 ma - fornecimento e instalacao</t>
  </si>
  <si>
    <t>11.3.10</t>
  </si>
  <si>
    <t>C.P. 1312202128967</t>
  </si>
  <si>
    <t>Interruptor diferencial residual (idr), sensibilidade de 30ma - 40A bipolar</t>
  </si>
  <si>
    <t>11.3.11</t>
  </si>
  <si>
    <t>93668</t>
  </si>
  <si>
    <t>Disjuntor tripolar tipo DIN, corrente nominal de 16A - fornecimento e instalação. af_10/2020</t>
  </si>
  <si>
    <t>11.4</t>
  </si>
  <si>
    <t>QUADROS DE DISTRIBUIÇÃO E CAIXAS DE PASSAGEM</t>
  </si>
  <si>
    <t>11.4.1</t>
  </si>
  <si>
    <t>C.P. 1312310153189</t>
  </si>
  <si>
    <t>Caixa enterrada elétrica retangular, em alvenaria com tijolos cerâmicos maciços, fundo com brita, dimensões internas: 0,85x0,65x0,8 m</t>
  </si>
  <si>
    <t>11.4.2</t>
  </si>
  <si>
    <t>C.P. 1312310154063</t>
  </si>
  <si>
    <t>Quadro de distribuicao com barramento trifasico, de embutir, em chapa de aco galvanizado, para 12 disjuntores DIN, 100 a - fornecimento e instalação</t>
  </si>
  <si>
    <t>11.4.3</t>
  </si>
  <si>
    <t>C.P. 1312310153474</t>
  </si>
  <si>
    <t>Quadro de distribuição, em chapa de aço galvanizado, pintado, para 40 disjuntores DIN, barramento 150a, padrão tta- fornecimento e instalação</t>
  </si>
  <si>
    <t>11.4.4</t>
  </si>
  <si>
    <t>C.P. 1312310153475</t>
  </si>
  <si>
    <t>Quadro de distribuicao, em chapa de aço galvanizado, pintado, para 50 disjuntores DIN, barramento 225a, com chave seletora, padrão tta- fornecimento e instalação</t>
  </si>
  <si>
    <t>11.4.5</t>
  </si>
  <si>
    <t>C.P. 1312310153476</t>
  </si>
  <si>
    <t>Quadro de distribuição, em chapa de aço galvanizado, pintado, para 70 disjuntores DIN, barramento 225a, padrão tta- fornecimento e instalação</t>
  </si>
  <si>
    <t>11.4.6</t>
  </si>
  <si>
    <t>11.4.7</t>
  </si>
  <si>
    <t>C.P. 1312310153477</t>
  </si>
  <si>
    <t>Tampa ferro fundido d400kn, 700x900 mm para caixa de passagem - fornecimento e instalação</t>
  </si>
  <si>
    <t>11.4.8</t>
  </si>
  <si>
    <t>C.P. 1312310154034</t>
  </si>
  <si>
    <t>Quadro de distribuição de energia em PVC, de embutir, barramento terra/neutro, para 18 disjuntores - fornecimento e instalação. af_10/2020</t>
  </si>
  <si>
    <t>11.4.9</t>
  </si>
  <si>
    <t>C.P. 1312306149097</t>
  </si>
  <si>
    <t>Isolador 30x50 para painel elétrico - fornecimento e instalação</t>
  </si>
  <si>
    <t>11.4.10</t>
  </si>
  <si>
    <t>C.P. 1312306149146</t>
  </si>
  <si>
    <t>Canaleta recorte aberto cinza  - fornecimento e instalação</t>
  </si>
  <si>
    <t>11.4.11</t>
  </si>
  <si>
    <t>C.P. 1312112124765</t>
  </si>
  <si>
    <t>Trilho DIN (padrão ts32 e ts35)</t>
  </si>
  <si>
    <t>11.4.12</t>
  </si>
  <si>
    <t>C.P. 1312307150582</t>
  </si>
  <si>
    <t>Parafuso sextavado 1/4 x 50mm</t>
  </si>
  <si>
    <t>11.4.13</t>
  </si>
  <si>
    <t>C.P. 1312306149188</t>
  </si>
  <si>
    <t>Barra chata de cobre 3/4"x1/4" - fornecimento e instalação</t>
  </si>
  <si>
    <t>11.4.14</t>
  </si>
  <si>
    <t>C.P. 1312304147277</t>
  </si>
  <si>
    <t>Barra chata de cobre 1/2"x1/8" - fornecimento e instalação</t>
  </si>
  <si>
    <t>11.4.15</t>
  </si>
  <si>
    <t>C.P. 1312306149317</t>
  </si>
  <si>
    <t>Barra chata de cobre 1'' x 1/4''- fornecimento e instalação</t>
  </si>
  <si>
    <t>11.5</t>
  </si>
  <si>
    <t>ILUMINAÇÃO E ACESSÓRIOS</t>
  </si>
  <si>
    <t>11.5.1</t>
  </si>
  <si>
    <t>11.5.2</t>
  </si>
  <si>
    <t>C.P. 1312310153478</t>
  </si>
  <si>
    <t>Luminária tipo Arandela LED tartaruga branca leitosa com sensor de presença bivolt - fornecimento e instalação</t>
  </si>
  <si>
    <t>11.5.3</t>
  </si>
  <si>
    <t>C.P. 1312306149706</t>
  </si>
  <si>
    <t>Poste decorativo 1 super LED tipo 3 pétala (inclusive esta), em aço galvanizado, pintado na cor preta, base flangeada, com 3m, inclusive chumbadores para base de concreto (inclusa conforme especificações de projeto)  e fotocélula, caixa elétrica, haste e cordoalha de aterramento - fornecimento e instalação</t>
  </si>
  <si>
    <t>11.5.4</t>
  </si>
  <si>
    <t>C.P. 1312310153227</t>
  </si>
  <si>
    <t>Refletor holofote LED 100w branco frio - fornecimento e instalação</t>
  </si>
  <si>
    <t>11.5.5</t>
  </si>
  <si>
    <t>C.P. 1312310153544</t>
  </si>
  <si>
    <t>Luminária tipo plafon LED, de embutir, 48 W, 60x60 cm, branco frio 6000k - fornecimento e instalação.</t>
  </si>
  <si>
    <t>11.6</t>
  </si>
  <si>
    <t>INTERRUPTORES E TOMADAS</t>
  </si>
  <si>
    <t>11.6.1</t>
  </si>
  <si>
    <t>91996</t>
  </si>
  <si>
    <t>Tomada média de embutir (1 módulo), 2p+t 10 A, incluindo suporte e placa - fornecimento e instalação. af_03/2023</t>
  </si>
  <si>
    <t>11.6.2</t>
  </si>
  <si>
    <t>C.P. 1312310153479</t>
  </si>
  <si>
    <t>Fornecimento e instalação de tomada, 2p+t 20 A, incluindo suporte e placa</t>
  </si>
  <si>
    <t>11.6.3</t>
  </si>
  <si>
    <t>92004</t>
  </si>
  <si>
    <t>Tomada média de embutir (2 módulos), 2p+t 10 A, incluindo suporte e placa - fornecimento e instalação. af_03/2023</t>
  </si>
  <si>
    <t>11.6.4</t>
  </si>
  <si>
    <t>92029</t>
  </si>
  <si>
    <t>Interruptor paralelo (1 módulo) com 1 tomada de embutir 2p+t 10 A, incluindo suporte e placa - fornecimento e instalação. af_03/2023</t>
  </si>
  <si>
    <t>11.6.5</t>
  </si>
  <si>
    <t>91955</t>
  </si>
  <si>
    <t>Interruptor paralelo (1 módulo), 10A/250V, incluindo suporte e placa - fornecimento e instalação. af_03/2023</t>
  </si>
  <si>
    <t>11.6.6</t>
  </si>
  <si>
    <t>91957</t>
  </si>
  <si>
    <t>Interruptor simples (1 módulo) com interruptor paralelo (1 módulo), 10A/250V, incluindo suporte e placa - fornecimento e instalação. af_03/2023</t>
  </si>
  <si>
    <t>11.6.7</t>
  </si>
  <si>
    <t>91953</t>
  </si>
  <si>
    <t>Interruptor simples (1 módulo), 10A/250V, incluindo suporte e placa - fornecimento e instalação. af_03/2023</t>
  </si>
  <si>
    <t>11.6.8</t>
  </si>
  <si>
    <t>91959</t>
  </si>
  <si>
    <t>Interruptor simples (2 módulos), 10A/250V, incluindo suporte e placa - fornecimento e instalação. af_03/2023</t>
  </si>
  <si>
    <t>11.6.9</t>
  </si>
  <si>
    <t>91967</t>
  </si>
  <si>
    <t>Interruptor simples (3 módulos), 10A/250V, incluindo suporte e placa - fornecimento e instalação. af_03/2023</t>
  </si>
  <si>
    <t>11.6.10</t>
  </si>
  <si>
    <t>C.P. 1312310153480</t>
  </si>
  <si>
    <t>Caixa de tomada para perfilado 38x38- fornecimento e instalação</t>
  </si>
  <si>
    <t>11.6.11</t>
  </si>
  <si>
    <t>91992</t>
  </si>
  <si>
    <t>Tomada alta de embutir (1 módulo), 2p+t 10 A, incluindo suporte e placa - fornecimento e instalação. af_03/2023</t>
  </si>
  <si>
    <t>11.6.12</t>
  </si>
  <si>
    <t>C.P. 1312303146769</t>
  </si>
  <si>
    <t>Fornecimento e instalação de tomada, 2p+t 10 A, incluindo suporte e placa</t>
  </si>
  <si>
    <t>12</t>
  </si>
  <si>
    <t>INSTALAÇÕES DE LÓGICA</t>
  </si>
  <si>
    <t>12.1</t>
  </si>
  <si>
    <t>C.P. 1312310153484</t>
  </si>
  <si>
    <t>Central telefônica pabx  impacta 40 equipada com 6 linhas e 20 ramais - fornecimento e instalação</t>
  </si>
  <si>
    <t>12.2</t>
  </si>
  <si>
    <t>C.P. 1312310153518</t>
  </si>
  <si>
    <t>Suporte vertical para eletrocalha lisa ou perfurada (50x50mm) em aço galvanizado, na cor branca - fornecimento e instalação</t>
  </si>
  <si>
    <t>12.3</t>
  </si>
  <si>
    <t>C.P. 1312310153519</t>
  </si>
  <si>
    <t>Switch 24p 10/100/1000mbps - fornecimento e instalação</t>
  </si>
  <si>
    <t>12.4</t>
  </si>
  <si>
    <t>C.P. 1312310153521</t>
  </si>
  <si>
    <t>Voice panel 20 portas - rj45 - fornecimento e instalação</t>
  </si>
  <si>
    <t>12.5</t>
  </si>
  <si>
    <t>C.P. 1312310153523</t>
  </si>
  <si>
    <t>Régua/calha de tomadas, com 10 tomadas 2p+t, 10A - fornecimento e instalação</t>
  </si>
  <si>
    <t>12.6</t>
  </si>
  <si>
    <t>C.P. 1312310153525</t>
  </si>
  <si>
    <t>Guia de cabos fechado 1u, na cor preto - fornecimento e instalação</t>
  </si>
  <si>
    <t>12.7</t>
  </si>
  <si>
    <t>12.8</t>
  </si>
  <si>
    <t>12.9</t>
  </si>
  <si>
    <t>C.P. 1312310153527</t>
  </si>
  <si>
    <t>Cabo de rede, par trancado u/utp, 4 pares, categoria 5e (cat 5e), isolamento PVC (lszh)- fornecimento e instalação</t>
  </si>
  <si>
    <t>12.10</t>
  </si>
  <si>
    <t>12.11</t>
  </si>
  <si>
    <t>C.P. 1312310153532</t>
  </si>
  <si>
    <t>Tomada rj45, 8 fios, 2 módulos, cat 5e, conjunto montado para embutir 4" x 2" - fornecimento e instalação</t>
  </si>
  <si>
    <t>12.12</t>
  </si>
  <si>
    <t>C.P. 1312201125810</t>
  </si>
  <si>
    <t>Tomada rj45, 8 fios, cat 5e, conjunto montado para embutir 4" x 2" (placa + suporte + modulo)</t>
  </si>
  <si>
    <t>12.13</t>
  </si>
  <si>
    <t>C.P. 1312306149715</t>
  </si>
  <si>
    <t>Curva horizontal 90° para eletrocalha perfurada 50x50mm, em aço galvanizado, chapa 18, na cor branca - fornecimento e instalação</t>
  </si>
  <si>
    <t>12.14</t>
  </si>
  <si>
    <t>C.P. 1312306149709</t>
  </si>
  <si>
    <t>Eletrocalha perfurada  galvanizada a fogo 50x50mm , chapa 18, na cor branca ( fornecimento e instalação)</t>
  </si>
  <si>
    <t>12.15</t>
  </si>
  <si>
    <t>C.P. 1312310153535</t>
  </si>
  <si>
    <t>Tala plana perfurada 50mm para eletrocalha metálica, na cor branca - fornecimento e instalação</t>
  </si>
  <si>
    <t>12.16</t>
  </si>
  <si>
    <t>C.P. 1312306149729</t>
  </si>
  <si>
    <t>Terminal para eletrocalha perfurada 50x50mm, em aço galvanizado, chapa 18, na cor branca - fornecimento e instalação</t>
  </si>
  <si>
    <t>12.17</t>
  </si>
  <si>
    <t>C.P. 1312310153536</t>
  </si>
  <si>
    <t>Te horizontal 90⁰ para eletrocalha 50x50mm, na cor branca - fornecimento e instalação</t>
  </si>
  <si>
    <t>12.18</t>
  </si>
  <si>
    <t>12.19</t>
  </si>
  <si>
    <t>C.P. 1312309151870</t>
  </si>
  <si>
    <t>Rack de parede padrao 19" altura, parede 10u com profundidade 470mm corpo em chapa de aço - fornecimento e instalação - mag ele 722 jp</t>
  </si>
  <si>
    <t>UND</t>
  </si>
  <si>
    <t>12.20</t>
  </si>
  <si>
    <t>98270</t>
  </si>
  <si>
    <t>Cabo telefônico ci-50 50 pares instalado em entrada de edificação - fornecimento e instalação. af_11/2019</t>
  </si>
  <si>
    <t>13</t>
  </si>
  <si>
    <t>CLIMATIZAÇÃO, RENOVAÇÃO DE AR E EXAUSTÃO</t>
  </si>
  <si>
    <t>13.1</t>
  </si>
  <si>
    <t>EQUIPAMENTOS</t>
  </si>
  <si>
    <t>13.1.1</t>
  </si>
  <si>
    <t>103249</t>
  </si>
  <si>
    <t>Ar condicionado split on/off, hi-wall (parede), 12000 btus/h, ciclo quente/frio - fornecimento e instalação. af_11/2021_pe</t>
  </si>
  <si>
    <t>13.1.2</t>
  </si>
  <si>
    <t>103252</t>
  </si>
  <si>
    <t>Ar condicionado split on/off, hi-wall (parede), 18000 btus/h, ciclo quente/frio - fornecimento e instalação. af_11/2021_pe</t>
  </si>
  <si>
    <t>13.1.3</t>
  </si>
  <si>
    <t>103255</t>
  </si>
  <si>
    <t>Ar condicionado split on/off, hi-wall (parede), 24000 btus/h, ciclo quente/frio - fornecimento e instalação. af_11/2021_pe</t>
  </si>
  <si>
    <t>13.1.4</t>
  </si>
  <si>
    <t>C.P. 1312310153542</t>
  </si>
  <si>
    <t>Aparelho de ar-condicionado split 30000 btus - fornecimento e instalação</t>
  </si>
  <si>
    <t>13.1.5</t>
  </si>
  <si>
    <t>103246</t>
  </si>
  <si>
    <t>Ar condicionado split on/off, hi-wall (parede), 9000 btus/h, ciclo quente/frio - fornecimento e instalação. af_11/2021_pe</t>
  </si>
  <si>
    <t>13.1.6</t>
  </si>
  <si>
    <t>C.P. 1312310153641</t>
  </si>
  <si>
    <t>Insuflador 160 m³/h, com filtro classe g4 e grade metálica para proteção - fornecimento e instalação</t>
  </si>
  <si>
    <t>13.1.7</t>
  </si>
  <si>
    <t>C.P. 1312310153668</t>
  </si>
  <si>
    <t>Insuflador 250 m³/h, com filtro classe g4 e grade metálica para proteção - fornecimento e instalação</t>
  </si>
  <si>
    <t>13.1.8</t>
  </si>
  <si>
    <t>C.P. 1312310153549</t>
  </si>
  <si>
    <t>Duto quadrado 40x40 cm, em aço galvanizado chapa #24 - fornecimento e instalação</t>
  </si>
  <si>
    <t>13.2</t>
  </si>
  <si>
    <t>ITENS COMPLEMENTARES E ACESSÓRIOS</t>
  </si>
  <si>
    <t>13.2.1</t>
  </si>
  <si>
    <t>103289</t>
  </si>
  <si>
    <t>Tubo em cobre flexível, DN 1/4", com isolamento, instalado em forro, para ramal de alimentação de ar condicionado, incluso fixador. af_11/2021</t>
  </si>
  <si>
    <t>13.2.2</t>
  </si>
  <si>
    <t>103290</t>
  </si>
  <si>
    <t>Tubo em cobre flexível, DN 3/8", com isolamento, instalado em forro, para ramal de alimentação de ar condicionado, incluso fixador. af_11/2021</t>
  </si>
  <si>
    <t>13.2.3</t>
  </si>
  <si>
    <t>C.P. 1312310153545</t>
  </si>
  <si>
    <t>Duto de ventilação quadrado 10x10 cm, em aço galvanizado chapa #24 - fornecimento e instalação</t>
  </si>
  <si>
    <t>13.2.4</t>
  </si>
  <si>
    <t>C.P. 1312310153546</t>
  </si>
  <si>
    <t>Cabo PP 5x2,5mm - fornecimento e instalação</t>
  </si>
  <si>
    <t>13.2.5</t>
  </si>
  <si>
    <t>C.P. 1312310153547</t>
  </si>
  <si>
    <t>Tubo em cobre flexível, DN 3/4", com isolamento, instalado em ramal de alimentação de ar condicionado com condensadora individual -fornecimento e instalação.</t>
  </si>
  <si>
    <t>13.3</t>
  </si>
  <si>
    <t>DUTOS, EQUIPAMENTOS E ACESSÓRIOS PARA EXAUSTÃO</t>
  </si>
  <si>
    <t>13.3.1</t>
  </si>
  <si>
    <t>13.3.2</t>
  </si>
  <si>
    <t>C.P. 1312307150196</t>
  </si>
  <si>
    <t>Exaustor industrial D=40cm, alta vazão para coifa - fornecimento e instalação</t>
  </si>
  <si>
    <t>13.3.3</t>
  </si>
  <si>
    <t>C.P. 1312310153675</t>
  </si>
  <si>
    <t>Veneziana de ventilação permanente, 40x40cm, com tela de PVC, inclusive pintura- fornecimento e instalação.</t>
  </si>
  <si>
    <t>13.3.4</t>
  </si>
  <si>
    <t>C.P. 1312310153548</t>
  </si>
  <si>
    <t>Coifa em chapa de aço inox, tipo ilha, 150x100cm, inclusive calha coletora de gordura e dreno, inclusive fixação com tirantes - fornecimento e instalação</t>
  </si>
  <si>
    <t>14</t>
  </si>
  <si>
    <t>SISTEMA PREVENTIVO CONTRA INCÊNDIOS</t>
  </si>
  <si>
    <t>14.1</t>
  </si>
  <si>
    <t>SISTEMA HIDRÁULICO PREVENTIVO</t>
  </si>
  <si>
    <t>14.1.1</t>
  </si>
  <si>
    <t>94713</t>
  </si>
  <si>
    <t>Adaptador com flanges livres, PVC, soldável, DN 75 mm x 2 1/2 , instalado em reservação de água de edificação que possua reservatório de fibra/fibrocimento   fornecimento e instalação. af_06/2016</t>
  </si>
  <si>
    <t>14.1.2</t>
  </si>
  <si>
    <t>94473</t>
  </si>
  <si>
    <t>Cotovelo 90 graus, em ferro galvanizado, conexão rosqueada, DN 65 (2 1/2), instalado em reservação de água de edificação que possua reservatório de fibra/fibrocimento  fornecimento e instalação. af_06/2016</t>
  </si>
  <si>
    <t>14.1.3</t>
  </si>
  <si>
    <t>C.P. 1312310153550</t>
  </si>
  <si>
    <t>Cotovelo macho-fêmea 90⁰ galvanizado 2.1/2" - fornecimento e instalação</t>
  </si>
  <si>
    <t>14.1.4</t>
  </si>
  <si>
    <t>92666</t>
  </si>
  <si>
    <t>Luva, em ferro galvanizado, conexão rosqueada, DN 65 (2 1/2"), instalado em rede de alimentação para sprinkler - fornecimento e instalação. af_10/2020</t>
  </si>
  <si>
    <t>14.1.5</t>
  </si>
  <si>
    <t>92665</t>
  </si>
  <si>
    <t>Niple, em ferro galvanizado, conexão rosqueada, DN 65 (2 1/2"), instalado em rede de alimentação para sprinkler - fornecimento e instalação. af_10/2020</t>
  </si>
  <si>
    <t>14.1.6</t>
  </si>
  <si>
    <t>92336</t>
  </si>
  <si>
    <t>Tubo de aço galvanizado com costura, classe média, conexão ranhurada, DN 65 (2 1/2"), instalado em prumadas - fornecimento e instalação. af_10/2020</t>
  </si>
  <si>
    <t>14.1.7</t>
  </si>
  <si>
    <t>92642</t>
  </si>
  <si>
    <t>Tê, em ferro galvanizado, conexão rosqueada, DN 65 (2 1/2"), instalado em rede de alimentação para hidrante - fornecimento e instalação. af_10/2020</t>
  </si>
  <si>
    <t>14.1.8</t>
  </si>
  <si>
    <t>C.P. 1312306149114</t>
  </si>
  <si>
    <t>Abrigo hidrante de recalque 40x40x20 cm, com registro globo angular 45 graus 2 1/2" e adaptador storz 2 1/2", - fornecimento e instalação</t>
  </si>
  <si>
    <t>14.1.9</t>
  </si>
  <si>
    <t>94499</t>
  </si>
  <si>
    <t>Registro de gaveta bruto, latão, roscável, 2 1/2" - fornecimento e instalação. af_08/2021</t>
  </si>
  <si>
    <t>14.1.10</t>
  </si>
  <si>
    <t>C.P. 1312310153681</t>
  </si>
  <si>
    <t>Válvula de retenção horizontal com portinhola, 2.1/2" - fonecimento e instalação</t>
  </si>
  <si>
    <t>14.1.11</t>
  </si>
  <si>
    <t>C.P. 1312310153551</t>
  </si>
  <si>
    <t>União com assento cônico de ferro longo (macho-femea), diametro 2.1/2" - fornecimento e instalação</t>
  </si>
  <si>
    <t>14.1.12</t>
  </si>
  <si>
    <t>C.P. 1312310153552</t>
  </si>
  <si>
    <t>Abrigo para mangueira, 90x60x17cm, com registro globo angular 45 graus 2 1/2", adaptador storz 2 1/2", mangueira de incêndio tipo 2, 30m (2x15m) 2 1/2" , esguicho em latão tipo Agulheta (requintE =1/2") 2 1/2", niple 2.1/2", redução giratória(2.1/2"x1.1/2") e tampão cego 1.1/2" - fornecimento e instalação.</t>
  </si>
  <si>
    <t>14.2</t>
  </si>
  <si>
    <t xml:space="preserve">VITAIS E SINALIZAÇÃO </t>
  </si>
  <si>
    <t>14.2.1</t>
  </si>
  <si>
    <t>C.P. 1312310153767</t>
  </si>
  <si>
    <t>Abrigo em alumínio e vidro 32x60x20 cm - fornecimento e instalação</t>
  </si>
  <si>
    <t>14.2.2</t>
  </si>
  <si>
    <t>C.P. 1312310153682</t>
  </si>
  <si>
    <t>Central de alarme de incêndio analógica, com bateria - fornecimento e instalação</t>
  </si>
  <si>
    <t>14.2.3</t>
  </si>
  <si>
    <t>101906</t>
  </si>
  <si>
    <t>Extintor de incêndio portátil com carga de co2 de 4 kg, classe bc - fornecimento e instalação. af_10/2020_pe</t>
  </si>
  <si>
    <t>14.2.4</t>
  </si>
  <si>
    <t>C.P. 1312310153526</t>
  </si>
  <si>
    <t>Extintor de incêndio portátil com carga de pqs de 4 kg, classe abc - fornecimento e instalação</t>
  </si>
  <si>
    <t>14.2.5</t>
  </si>
  <si>
    <t>97599</t>
  </si>
  <si>
    <t>Luminária de emergência, com 30 lâmpadas LED de 2 W, sem reator - fornecimento e instalação. af_02/2020</t>
  </si>
  <si>
    <t>14.2.6</t>
  </si>
  <si>
    <t>C.P. 1312310153696</t>
  </si>
  <si>
    <t>Modulo de comando rele endereçável</t>
  </si>
  <si>
    <t>14.2.7</t>
  </si>
  <si>
    <t>C.P. 1312310153539</t>
  </si>
  <si>
    <t>Placa de sinalização de saída fotoluminescente, com ou sem seta, modelo 30x15cm -fornecimento e instalação</t>
  </si>
  <si>
    <t>14.2.8</t>
  </si>
  <si>
    <t>C.P. 1312310153516</t>
  </si>
  <si>
    <t>Placa lotação máxima, fixada na parede, 40x30 cm - fornecimento e instalação</t>
  </si>
  <si>
    <t>14.2.9</t>
  </si>
  <si>
    <t>C.P. 1312310153520</t>
  </si>
  <si>
    <t>Placa fotoluminescente, localização de abrigo de mangueira e hidrante, fixada na parede, 30x30 cm - fornecimento e instalação</t>
  </si>
  <si>
    <t>14.2.10</t>
  </si>
  <si>
    <t>C.P. 1312310153522</t>
  </si>
  <si>
    <t>Placa fotoluminescente, localização de extintor, fixada na parede, 20x20 cm - fornecimento e instalação</t>
  </si>
  <si>
    <t>14.2.11</t>
  </si>
  <si>
    <t>C.P. 1312310153524</t>
  </si>
  <si>
    <t>Sinalizador visual e acústico - fornecimento e instalação</t>
  </si>
  <si>
    <t>14.2.12</t>
  </si>
  <si>
    <t>C.P. 1312310153528</t>
  </si>
  <si>
    <t>Claviculário geral para 100 chaves - fornecimento e instalação</t>
  </si>
  <si>
    <t>14.2.13</t>
  </si>
  <si>
    <t>C.P. 1312310153529</t>
  </si>
  <si>
    <t>Porta chave quebra vidro, para saída de emergência - fornecimento e instalação</t>
  </si>
  <si>
    <t>14.2.14</t>
  </si>
  <si>
    <t>C.P. 1312310153531</t>
  </si>
  <si>
    <t>Botoeira de emergência para portas - fornecimento e instalação</t>
  </si>
  <si>
    <t>14.2.15</t>
  </si>
  <si>
    <t>C.P. 1312310153534</t>
  </si>
  <si>
    <t>Acionador manual para alarme de incêndio - fornecimento e instalação</t>
  </si>
  <si>
    <t>14.2.16</t>
  </si>
  <si>
    <t>C.P. 1312310153538</t>
  </si>
  <si>
    <t>Detector óptico de fumaça - fornecimento e instalação</t>
  </si>
  <si>
    <t>14.2.17</t>
  </si>
  <si>
    <t>C.P. 1312310153540</t>
  </si>
  <si>
    <t>Placa de sinalização de saída fotoluminescente, com ou sem seta, modelo 40x20cm, inclusive tirante para fixação no teto -fornecimento e instalação</t>
  </si>
  <si>
    <t>14.2.18</t>
  </si>
  <si>
    <t>C.P. 1312310153541</t>
  </si>
  <si>
    <t>Pintura com tinta anti-chama intumescente classe 2a (120 minutos) de acabamento pulverizada (diversas cores) sobre tubo metálico executado em fábrica (02 demãos).</t>
  </si>
  <si>
    <t>15</t>
  </si>
  <si>
    <t>PINTURAS E REVESTIMENTOS DE PAREDE</t>
  </si>
  <si>
    <t>15.1</t>
  </si>
  <si>
    <t>REVESTIMENTOS E PINTURAS DE PAREDES INTERNAS</t>
  </si>
  <si>
    <t>15.1.1</t>
  </si>
  <si>
    <t>88485</t>
  </si>
  <si>
    <t>Fundo selador acrílico, aplicação manual em parede, uma demão. af_04/2023</t>
  </si>
  <si>
    <t>15.1.2</t>
  </si>
  <si>
    <t>88497</t>
  </si>
  <si>
    <t>Emassamento com massa látex, aplicação em parede, duas demãos, lixamento manual. af_04/2023</t>
  </si>
  <si>
    <t>15.1.3</t>
  </si>
  <si>
    <t>C.P. 1312310153239</t>
  </si>
  <si>
    <t>Revestimento cerâmico para paredes internas com placas bege polido de dimensões 35x70 cm aplicadas na altura inteira das paredes - fornecimento e instalação</t>
  </si>
  <si>
    <t>15.1.4</t>
  </si>
  <si>
    <t>C.P. 1312310153241</t>
  </si>
  <si>
    <t>Revestimento cerâmico para paredes com placas tipo esmaltada extra de dimensões 10x10 cm. (cor azul) -fornecimento e execução</t>
  </si>
  <si>
    <t>15.1.5</t>
  </si>
  <si>
    <t>C.P. 1312310153240</t>
  </si>
  <si>
    <t>Revestimento cerâmico para paredes com placas tipo esmaltada extra de dimensões 10x10 cm. (cor bege) -fornecimento e execução</t>
  </si>
  <si>
    <t>15.1.6</t>
  </si>
  <si>
    <t>88489</t>
  </si>
  <si>
    <t>Pintura látex acrílica premium, aplicação manual em paredes, duas demãos. af_04/2023</t>
  </si>
  <si>
    <t>15.1.7</t>
  </si>
  <si>
    <t>C.P. 1312310153238</t>
  </si>
  <si>
    <t>Pintura látex acrílica cor azul, aplicação manual em paredes, duas demãos</t>
  </si>
  <si>
    <t>15.2</t>
  </si>
  <si>
    <t>PINTURA DE PAREDES EXTERNAS</t>
  </si>
  <si>
    <t>15.2.1</t>
  </si>
  <si>
    <t>15.2.2</t>
  </si>
  <si>
    <t>15.2.3</t>
  </si>
  <si>
    <t>16</t>
  </si>
  <si>
    <t>REVESTIMENTOS DE PISOS</t>
  </si>
  <si>
    <t>16.1</t>
  </si>
  <si>
    <t>REVESTIMENTOS INTERNOS - PRÉDIO ESCOLA</t>
  </si>
  <si>
    <t>16.1.1</t>
  </si>
  <si>
    <t>94439</t>
  </si>
  <si>
    <t>(composicao representativa) do serviço de contrapiso em argamassa traço 1:4 (cim e areia), betoneira 400 l, E = 4 cm áreas secas e  molhadas sobre laje , e = 3 cm áreas molhadas sobre impermeabilização, casa e edificação pública padrão. af_11/2014</t>
  </si>
  <si>
    <t>16.1.2</t>
  </si>
  <si>
    <t>104598</t>
  </si>
  <si>
    <t>Revestimento cerâmico para piso com placas tipo porcelanato de dimensões 80x80 cm aplicada em ambientes de área maior que 10 m². af_02/2023_pe</t>
  </si>
  <si>
    <t>16.1.3</t>
  </si>
  <si>
    <t>101727</t>
  </si>
  <si>
    <t>Piso vinílico semi-flexível em placas, padrão liso, espessura 3,2 mm, fixado com cola. af_09/2020</t>
  </si>
  <si>
    <t>16.1.4</t>
  </si>
  <si>
    <t>C.P. 1312310153234</t>
  </si>
  <si>
    <t>Pintura de piso com tinta epóxi, aplicação manual, 2 demãos, incluso primer epóxi - fornecimento e instalação</t>
  </si>
  <si>
    <t>16.1.5</t>
  </si>
  <si>
    <t>104619</t>
  </si>
  <si>
    <t>Rodapé cerâmico de 7cm de altura com placas tipo esmaltada extra de dimensões 80x80cm. af_02/2023</t>
  </si>
  <si>
    <t>16.1.6</t>
  </si>
  <si>
    <t>C.P. 1312310153232</t>
  </si>
  <si>
    <t>Revestimento cerâmico para piso com placas de porcelanato antiderrapante de dimensões 80x80 cm - fornecimento e instalação</t>
  </si>
  <si>
    <t>16.2</t>
  </si>
  <si>
    <t>REVESTIMENTO LIXEIRA</t>
  </si>
  <si>
    <t>16.2.1</t>
  </si>
  <si>
    <t>104593</t>
  </si>
  <si>
    <t>Revestimento cerâmico para piso com placas tipo esmaltada extra de dimensões 80x80 cm aplicada em ambientes de área menor que 5 m². af_02/2023_pe</t>
  </si>
  <si>
    <t>16.3</t>
  </si>
  <si>
    <t>REVESTIMENTO DE TETO EXTERNO</t>
  </si>
  <si>
    <t>16.3.1</t>
  </si>
  <si>
    <t>87885</t>
  </si>
  <si>
    <t>Chapisco aplicado no teto ou em alvenaria e estrutura, com rolo para textura acrílica. argamassa industrializada com preparo em misturador 300 kg. af_10/2022</t>
  </si>
  <si>
    <t>16.3.2</t>
  </si>
  <si>
    <t>16.3.3</t>
  </si>
  <si>
    <t>88484</t>
  </si>
  <si>
    <t>Fundo selador acrílico, aplicação manual em teto, uma demão. af_04/2023</t>
  </si>
  <si>
    <t>16.3.4</t>
  </si>
  <si>
    <t>16.3.5</t>
  </si>
  <si>
    <t>88488</t>
  </si>
  <si>
    <t>Pintura látex acrílica premium, aplicação manual em teto, duas demãos. af_04/2023</t>
  </si>
  <si>
    <t>16.3.6</t>
  </si>
  <si>
    <t>17</t>
  </si>
  <si>
    <t>IMPERMEABILIZAÇÃO</t>
  </si>
  <si>
    <t>17.1</t>
  </si>
  <si>
    <t>98557</t>
  </si>
  <si>
    <t>Impermeabilização de superfície com emulsão asfáltica, 2 demãos af_06/2018</t>
  </si>
  <si>
    <t>17.2</t>
  </si>
  <si>
    <t>98560</t>
  </si>
  <si>
    <t>Impermeabilização de piso com argamassa de cimento e areia, com aditivo impermeabilizante, E = 2cm. af_06/2018</t>
  </si>
  <si>
    <t>17.3</t>
  </si>
  <si>
    <t>98561</t>
  </si>
  <si>
    <t>Impermeabilização de paredes com argamassa de cimento e areia, com aditivo impermeabilizante, E = 2cm. af_06/2018</t>
  </si>
  <si>
    <t>17.4</t>
  </si>
  <si>
    <t>17.5</t>
  </si>
  <si>
    <t>17.6</t>
  </si>
  <si>
    <t>Tratamento de ralo ou ponto emergente com argamassa poliméricA / membrana acrílica reforçado com véu de poliéster (mav). af_06/2018</t>
  </si>
  <si>
    <t>18</t>
  </si>
  <si>
    <t>FORROS</t>
  </si>
  <si>
    <t>18.1</t>
  </si>
  <si>
    <t>FORRO INTERNO - PRÉDIO ESCOLA</t>
  </si>
  <si>
    <t>18.1.1</t>
  </si>
  <si>
    <t>C.P. 1312310153237</t>
  </si>
  <si>
    <t>Forro modular PVC branco esp: 10mm, 625x625mm, inclusive estrutura metálica em aço galvanizado e elementos de fixação -fornecimento e instalação</t>
  </si>
  <si>
    <t>19</t>
  </si>
  <si>
    <t>ESQUADRIAS</t>
  </si>
  <si>
    <t>19.1</t>
  </si>
  <si>
    <t>JANELAS</t>
  </si>
  <si>
    <t>19.1.1</t>
  </si>
  <si>
    <t>C.P. 1312310153375</t>
  </si>
  <si>
    <t>Janela basculante, com seis caixilhos de vidro, em alumínio na cor branca, dimensão 90x150 cm - fornecimento e instalação</t>
  </si>
  <si>
    <t>19.1.2</t>
  </si>
  <si>
    <t>C.P. 1312310153382</t>
  </si>
  <si>
    <t>Janela basculante, com dois caixilhos de vidro, em alumínio na cor branca, dimensão 100x60 cm - fornecimento e instalação</t>
  </si>
  <si>
    <t>19.1.3</t>
  </si>
  <si>
    <t>C.P. 1312310153388</t>
  </si>
  <si>
    <t>Janela basculante, com dois caixilhos de vidro, em alumínio na cor branca, dimensão 200x60 cm - fornecimento e instalação</t>
  </si>
  <si>
    <t>19.1.4</t>
  </si>
  <si>
    <t>C.P. 1312310153394</t>
  </si>
  <si>
    <t>Janela de alumínio de correr com duas folhas móveis e uma fixa na cor branca, dimensões 125x145 cm, completa - fornecimento e instalação</t>
  </si>
  <si>
    <t>19.1.5</t>
  </si>
  <si>
    <t>C.P. 1312310153402</t>
  </si>
  <si>
    <t>Janela de alumínio de correr com três folhas móveis e três folhas fixas na cor branca, dimensões 250x145 cm, completa - fornecimento e instalação</t>
  </si>
  <si>
    <t>19.1.6</t>
  </si>
  <si>
    <t>C.P. 1312310153408</t>
  </si>
  <si>
    <t>Janela de alumínio de correr com oito folhas, seis fixas e duas móveis, na cor branca, dimensões 250x150 cm, completa - fornecimento e instalação</t>
  </si>
  <si>
    <t>19.1.7</t>
  </si>
  <si>
    <t>C.P. 1312310153329</t>
  </si>
  <si>
    <t>Janela basculante com esquadria em alumínio pintada na cor preta, 3 módulos, 12 folhas, dimensão 200x110, incluindo tela mosquiteiro - fornecimento e instalação</t>
  </si>
  <si>
    <t>19.1.8</t>
  </si>
  <si>
    <t>C.P. 1312310153412</t>
  </si>
  <si>
    <t>Janela tipo camarão, em alumínio com pintura epoxídica na cor branca, 155x120 cm, inclusive tela PVC – fornecimento e instalação</t>
  </si>
  <si>
    <t>19.1.9</t>
  </si>
  <si>
    <t>C.P. 1312310153657</t>
  </si>
  <si>
    <t>Janela basculante com esquadria em alumínio pintada na cor preta, 4 módulos com 16 folhas e mais duas fixas, dimensão 300x111, incluindo tela mosquiteiro - fornecimento e instalação</t>
  </si>
  <si>
    <t>19.1.10</t>
  </si>
  <si>
    <t>C.P. 1312310153422</t>
  </si>
  <si>
    <t>Janela fixa de alumínio para vidro, com vidro, completa, na cor branca. fornecimento e instalação.</t>
  </si>
  <si>
    <t>19.1.11</t>
  </si>
  <si>
    <t>C.P. 1312310153424</t>
  </si>
  <si>
    <t>Veneziana de ventilação permanente, 20x20cm, com tela de PVC, inclusive pintura- fornecimento e instalação.</t>
  </si>
  <si>
    <t>19.2</t>
  </si>
  <si>
    <t>PORTAS</t>
  </si>
  <si>
    <t>19.2.1</t>
  </si>
  <si>
    <t>C.P. 1312310153429</t>
  </si>
  <si>
    <t>Porta em alumínio de abrir tipo veneziana, na cor branca, 80x210 cm, com guarnição lateral, fixação com parafusos, inclusiva pintura e fechadura - fornecimento e instalação</t>
  </si>
  <si>
    <t>19.2.2</t>
  </si>
  <si>
    <t>C.P. 1312310153430</t>
  </si>
  <si>
    <t>Porta em alumínio de abrir tipo veneziana, na cor branca, 70x210 cm, com guarnição lateral, fixação com parafusos, inclusiva pintura e fechadura - fornecimento e instalação</t>
  </si>
  <si>
    <t>19.2.3</t>
  </si>
  <si>
    <t>C.P. 1312310153431</t>
  </si>
  <si>
    <t>Porta de madeira, 90x210cm, com grelha de ventilação. itens inclusos: dobradiças, montagem e instalação do batente, fechadura com execução do furo, pintada na cor platina, conforme projeto - fornecimento e instalação.</t>
  </si>
  <si>
    <t>19.2.4</t>
  </si>
  <si>
    <t>C.P. 1312310153433</t>
  </si>
  <si>
    <t>Porta de madeira, 90x210cm, com visor em vidro e grelha de ventilação. itens inclusos: dobradiças, montagem e instalação do batente, fechadura com execução do furo, pintada na cor platina, conforme projeto - fornecimento e instalação.</t>
  </si>
  <si>
    <t>19.2.5</t>
  </si>
  <si>
    <t>C.P. 1312310153434</t>
  </si>
  <si>
    <t>Porta de madeira, pcd , padrão médio, 90x210cm, espessura de 3,5cm, inclusive pintura na cor platina, dobradiças, montagem e instalação de batente, fechadura com execução do furo, barra de apoio e chapa anti-impacto - fornecimento e instalação.</t>
  </si>
  <si>
    <t>19.2.6</t>
  </si>
  <si>
    <t>C.P. 1312310153436</t>
  </si>
  <si>
    <t>Porta de madeira, 180x210cm, com visor em vidro e grelha de ventilação, 2 folhas de abrir. itens inclusos: dobradiças, montagem e instalação do batente, fechadura com execução do furo, pintada na cor platina, conforme projeto - fornecimento e instalação.</t>
  </si>
  <si>
    <t>19.2.7</t>
  </si>
  <si>
    <t>C.P. 1312310153438</t>
  </si>
  <si>
    <t>Porta em alumínio de abrir tipo veneziana, na cor branca, 60x160 cm, com guarnição lateral, fixação com parafusos, inclusiva pintura e fechadura - fornecimento e instalação</t>
  </si>
  <si>
    <t>19.2.8</t>
  </si>
  <si>
    <t>C.P. 1312310153485</t>
  </si>
  <si>
    <t>Porta em alumínio de abrir tipo veneziana, na cor branca, 80x160 cm, com guarnição lateral, fixação com parafusos, inclusiva pintura e fechadura - fornecimento e instalação</t>
  </si>
  <si>
    <t>19.2.9</t>
  </si>
  <si>
    <t>C.P. 1312310153486</t>
  </si>
  <si>
    <t>Porta em alumínio de abrir tipo veneziana, na cor branca, 60x180 cm, com guarnição lateral, fixação com parafusos, inclusiva pintura e fechadura - fornecimento e instalação</t>
  </si>
  <si>
    <t>19.2.10</t>
  </si>
  <si>
    <t>C.P. 1312310153492</t>
  </si>
  <si>
    <t>Alçapão em alumínio de abrir com guarnição, 80x80 cm, fixação com parafusos, inclusive pintura e fechadura - fornecimento e instalação.</t>
  </si>
  <si>
    <t>19.2.11</t>
  </si>
  <si>
    <t>C.P. 1312310153494</t>
  </si>
  <si>
    <t>Porta de madeira, 180x210cm, com visor em vidro e grelha de ventilação, 2 folhas de abrir. itens inclusos: dobradiças, montagem e instalação do batente, fechadura com trava magnética completa, pintada na cor platina, conforme projeto - fornecimento e instalação.</t>
  </si>
  <si>
    <t>19.2.12</t>
  </si>
  <si>
    <t>C.P. 1312310153502</t>
  </si>
  <si>
    <t>Alçapão em alumínio de abrir com guarnição, 80x80 cm, fixação com parafusos, inclusive pintura intumescente e fechadura - fornecimento e instalação.</t>
  </si>
  <si>
    <t>19.3</t>
  </si>
  <si>
    <t>PORTÕES</t>
  </si>
  <si>
    <t>19.3.1</t>
  </si>
  <si>
    <t>C.P. 1312310153504</t>
  </si>
  <si>
    <t>Portão de abrir, tipo gradil de metalon redondo de 3/4", dimensão 166x158 cm, com guarnições, inclusive pintura e fechadura - fornecimento e instalação</t>
  </si>
  <si>
    <t>19.3.2</t>
  </si>
  <si>
    <t>C.P. 1312310153505</t>
  </si>
  <si>
    <t>Portão de ferro, de abrir, tipo grade com barra chatas, 80x170cm, com guarnições, inclusive pintura e fechadura - fornecimento e instalação</t>
  </si>
  <si>
    <t>19.3.3</t>
  </si>
  <si>
    <t>C.P. 1312310153510</t>
  </si>
  <si>
    <t>Portão de abrir, tipo gradil de metalon redondo de 3/4", dimensão 185x220 cm, com guarnições, fechadura com trava magnática, e dois gradis de ferro em barras chatas inclinadas 45° 100x220 cm,inclusive chumbamento e pintura em cor especificada em projeto - fornecimento e instalação</t>
  </si>
  <si>
    <t>19.3.4</t>
  </si>
  <si>
    <t>C.P. 1312310153453</t>
  </si>
  <si>
    <t>Portao de correr em gradil fixo de barra de ferro chata de 3 x 1/4" na vertical, dimensão 248x170 cm, incluindo pintura, motor para portão pesado, com trilhos e roldanas e fechadura com trava magnetica - fornecimento e instalação</t>
  </si>
  <si>
    <t>19.4</t>
  </si>
  <si>
    <t>SOLEIRAS E PEITORIS</t>
  </si>
  <si>
    <t>19.4.1</t>
  </si>
  <si>
    <t>C.P. 1312310153349</t>
  </si>
  <si>
    <t>Soleira em granito, largura 18 cm, espessura 2,0 cm. af_09/2020</t>
  </si>
  <si>
    <t>19.4.2</t>
  </si>
  <si>
    <t>C.P. 1312310153350</t>
  </si>
  <si>
    <t>Peitoril em granito L = 20 cm, com pingadeira - fornecimento e instalação</t>
  </si>
  <si>
    <t>20</t>
  </si>
  <si>
    <t>BANCADAS</t>
  </si>
  <si>
    <t>20.1</t>
  </si>
  <si>
    <t>BANCADAS EM GRANITO</t>
  </si>
  <si>
    <t>20.1.1</t>
  </si>
  <si>
    <t>C.P. 1312310153192</t>
  </si>
  <si>
    <t>Bancada em granito cinza andorinha,  com cubas de louça branca de embutir, considerando rodopia (7 cm) e testeira (13 cm) - banheiro infantil - fornecimento e instalação</t>
  </si>
  <si>
    <t>20.2</t>
  </si>
  <si>
    <t>BANCADAS EM AÇO INOX</t>
  </si>
  <si>
    <t>20.2.1</t>
  </si>
  <si>
    <t>C.P. 1312310153511</t>
  </si>
  <si>
    <t>Bancada em aço inox, 320x70 cm, inclusive rodobanca (10cm) e testeira (12cm) - fornecimento e instalação.</t>
  </si>
  <si>
    <t>20.2.2</t>
  </si>
  <si>
    <t>C.P. 1312310153512</t>
  </si>
  <si>
    <t>Bancada em aço inox, 240x70 cm, inclusive rodobanca (10cm) e testeira (12cm) - fornecimento e instalação.</t>
  </si>
  <si>
    <t>20.2.3</t>
  </si>
  <si>
    <t>C.P. 1312310153513</t>
  </si>
  <si>
    <t>Bancada em aço inox, 120x70 cm, inclusive rodobanca (10cm) e testeira (12cm) - fornecimento e instalação.</t>
  </si>
  <si>
    <t>20.2.4</t>
  </si>
  <si>
    <t>C.P. 1312310153514</t>
  </si>
  <si>
    <t>Bancada em aço inox, 155x70 cm, inclusive rodobanca (10cm) e testeira (12cm) - fornecimento e instalação.</t>
  </si>
  <si>
    <t>21</t>
  </si>
  <si>
    <t>METAIS, LOUÇAS E ACESSÓRIOS SANITÁRIOS</t>
  </si>
  <si>
    <t>21.1</t>
  </si>
  <si>
    <t>C.P. 1312310153242</t>
  </si>
  <si>
    <t>Vaso sanitário infantil com caixa acoplada, incluindo acento e acessórios para instalação - fornecimento e instalação</t>
  </si>
  <si>
    <t>21.2</t>
  </si>
  <si>
    <t>C.P. 1312310153553</t>
  </si>
  <si>
    <t>Vaso sanitário pcd sifonado com caixa acoplada louça branca - fornecimento e instalação</t>
  </si>
  <si>
    <t>21.3</t>
  </si>
  <si>
    <t>86932</t>
  </si>
  <si>
    <t>Vaso sanitário sifonado com caixa acoplada louça branca - padrão médio, incluso engate flexível em metal cromado, 1/2  x 40cm - fornecimento e instalação. af_01/2020</t>
  </si>
  <si>
    <t>21.4</t>
  </si>
  <si>
    <t>100849</t>
  </si>
  <si>
    <t>Assento sanitário convencional - fornecimento e instalacao. af_01/2020</t>
  </si>
  <si>
    <t>21.5</t>
  </si>
  <si>
    <t>C.P. 1312310153274</t>
  </si>
  <si>
    <t>Banheira infantil em polímero reforçado com fibra de vidro, dimensões 80x45x20 cm - fornecimento e instalação</t>
  </si>
  <si>
    <t>21.6</t>
  </si>
  <si>
    <t>C.P. 1312310153273</t>
  </si>
  <si>
    <t>Ducha manual com desviador - fornecimento e instalação</t>
  </si>
  <si>
    <t>21.7</t>
  </si>
  <si>
    <t>100868</t>
  </si>
  <si>
    <t>Barra de apoio reta, em aco inox polido, comprimento 80 cm,  fixada na parede - fornecimento e instalação. af_01/2020</t>
  </si>
  <si>
    <t>21.8</t>
  </si>
  <si>
    <t>100875</t>
  </si>
  <si>
    <t>Banco articulado, em aco inox, para pcd, fixado na parede - fornecimento e instalação. af_01/2020</t>
  </si>
  <si>
    <t>21.9</t>
  </si>
  <si>
    <t>C.P. 1312310153558</t>
  </si>
  <si>
    <t>Barra de apoio, em aço inox polido, comprimento de 40cm - fornecimento e instalação</t>
  </si>
  <si>
    <t>21.10</t>
  </si>
  <si>
    <t>100863</t>
  </si>
  <si>
    <t>Barra de apoio em "L", em aco inox polido 70 x 70 cm, fixada na parede - fornecimento e instalacao. af_01/2020</t>
  </si>
  <si>
    <t>21.11</t>
  </si>
  <si>
    <t>100865</t>
  </si>
  <si>
    <t>Barra de apoio lateral articulada, com trava, em aco inox polido, fixada na parede - fornecimento e instalação. af_01/2020</t>
  </si>
  <si>
    <t>21.12</t>
  </si>
  <si>
    <t>C.P. 1312310153278</t>
  </si>
  <si>
    <t>Bebedouro purificador de pressão ibbl bag40c inox, 220V, adulto/infantil - fornecimento e instalação</t>
  </si>
  <si>
    <t>21.13</t>
  </si>
  <si>
    <t>C.P. 1312310153560</t>
  </si>
  <si>
    <t>Box em vidro temperado 10 mm, comprimento de 141 cm e 1 folha de correr - fornecimento e instalação</t>
  </si>
  <si>
    <t>21.14</t>
  </si>
  <si>
    <t>C.P. 1312306149982</t>
  </si>
  <si>
    <t>Espelho cristal, espessura 4mm, com parafusos de fixacao, sem moldura</t>
  </si>
  <si>
    <t>21.15</t>
  </si>
  <si>
    <t>100858</t>
  </si>
  <si>
    <t>Mictório sifonado louça branca  padrão médio  fornecimento e instalação. af_01/2020</t>
  </si>
  <si>
    <t>21.16</t>
  </si>
  <si>
    <t>C.P. 1312310153443</t>
  </si>
  <si>
    <t>Lavatório com coluna suspensa na cor branca - fornecimento e instalação</t>
  </si>
  <si>
    <t>21.17</t>
  </si>
  <si>
    <t>86915</t>
  </si>
  <si>
    <t>Torneira cromada de mesa, 1/2 ou 3/4, para lavatório, padrão médio - fornecimento e instalação. af_01/2020</t>
  </si>
  <si>
    <t>21.18</t>
  </si>
  <si>
    <t>C.P. 1312310153445</t>
  </si>
  <si>
    <t>Lavatorio louça branca de canto, incluso sifão flexivel em PVC, valvula e engate flexivel 30cm em platico - fornecimento e instalação</t>
  </si>
  <si>
    <t>21.19</t>
  </si>
  <si>
    <t>C.P. 1312310153281</t>
  </si>
  <si>
    <t>Torneira cromada de mesa para lavatório pcd NBR 9050 com alavanca,pressão fechamento automatico - forneicmento e instalação</t>
  </si>
  <si>
    <t>21.20</t>
  </si>
  <si>
    <t>86911</t>
  </si>
  <si>
    <t>Torneira cromada longa, de parede, 1/2 ou 3/4, para pia de cozinha, padrão popular - fornecimento e instalação. af_01/2020</t>
  </si>
  <si>
    <t>21.21</t>
  </si>
  <si>
    <t>C.P. 1312310153328</t>
  </si>
  <si>
    <t>Torneira elétrica 220V - 5500w - fornecimento e instalação</t>
  </si>
  <si>
    <t>21.22</t>
  </si>
  <si>
    <t>86909</t>
  </si>
  <si>
    <t>Torneira cromada tubo móvel, de mesa, 1/2 ou 3/4, para pia de cozinha, padrão alto - fornecimento e instalação. af_01/2020</t>
  </si>
  <si>
    <t>21.23</t>
  </si>
  <si>
    <t>C.P. 1312310153330</t>
  </si>
  <si>
    <t>Tanque inox industrial, incuildo válvula em metal cromado, sifão em metal cromado e torneira para tanque - fornecimento e instalação</t>
  </si>
  <si>
    <t>21.24</t>
  </si>
  <si>
    <t>86922</t>
  </si>
  <si>
    <t>Tanque de louça branca suspenso, 18l ou equivalente, incluso sifão tipo garrafa em metal cromado, válvula metálica e torneira de metal cromado padrão médio - fornecimento e instalação. af_01/2020</t>
  </si>
  <si>
    <t>21.25</t>
  </si>
  <si>
    <t>95542</t>
  </si>
  <si>
    <t>Porta toalha rosto em metal cromado, tipo Argola, incluso fixação. af_01/2020</t>
  </si>
  <si>
    <t>21.26</t>
  </si>
  <si>
    <t>95547</t>
  </si>
  <si>
    <t>Saboneteira plastica tipo dispenser para sabonete liquido com reservatorio 800 a 1500 ml, incluso fixação. af_01/2020</t>
  </si>
  <si>
    <t>21.27</t>
  </si>
  <si>
    <t>C.P. 1312310153334</t>
  </si>
  <si>
    <t>Papeleira plastica tipo dispenser para papel higienico rolao, incluso fixacao.</t>
  </si>
  <si>
    <t>21.28</t>
  </si>
  <si>
    <t>C.P. 1312310153339</t>
  </si>
  <si>
    <t>Toalheiro plastico tipo dispenser para papel toalha interfolhado - fornecimento e instalação</t>
  </si>
  <si>
    <t>21.29</t>
  </si>
  <si>
    <t>C.P. 1312310153338</t>
  </si>
  <si>
    <t>Chuveiro elétrico, 220V, 7500w - fornecimento e instalação</t>
  </si>
  <si>
    <t>21.30</t>
  </si>
  <si>
    <t>C.P. 1312310153341</t>
  </si>
  <si>
    <t>Acabamento para registro 1/2" - fornecimento e instalação</t>
  </si>
  <si>
    <t>21.31</t>
  </si>
  <si>
    <t>C.P. 1312310153563</t>
  </si>
  <si>
    <t>Cuba em aco inox 70x40x20cm, inclusive válvula e sifão - fornecimento e instalação</t>
  </si>
  <si>
    <t>21.32</t>
  </si>
  <si>
    <t>C.P. 1312310153452</t>
  </si>
  <si>
    <t>Cuba de embutir de aço inoxidável (dimensões 50x40x20,5 cm), incluso válvula, sifão e engate - fornecimento e instalação</t>
  </si>
  <si>
    <t>21.33</t>
  </si>
  <si>
    <t>C.P. 1312310153693</t>
  </si>
  <si>
    <t>Secador de mão automático com sensor infravermelho 220V - fornecimento e instalação</t>
  </si>
  <si>
    <t>22</t>
  </si>
  <si>
    <t>MUROS DE CONTENÇÃO</t>
  </si>
  <si>
    <t>22.1</t>
  </si>
  <si>
    <t>ESTACAS</t>
  </si>
  <si>
    <t>22.1.1</t>
  </si>
  <si>
    <t>C.P. 1312310153283</t>
  </si>
  <si>
    <t>Estaca hélice contínua, diâmetro de 40 cm, 8 m de comprimento,  incluso concreto fck=30mpa e armadura. - fornecimento e  instalação</t>
  </si>
  <si>
    <t>22.1.2</t>
  </si>
  <si>
    <t>22.2</t>
  </si>
  <si>
    <t>DRENAGEM</t>
  </si>
  <si>
    <t>22.2.1</t>
  </si>
  <si>
    <t>89509</t>
  </si>
  <si>
    <t>Tubo PVC, série R, água pluvial, DN 50 mm, fornecido e instalado em ramal de encaminhamento. af_06/2022</t>
  </si>
  <si>
    <t>22.2.2</t>
  </si>
  <si>
    <t>22.2.3</t>
  </si>
  <si>
    <t>102705</t>
  </si>
  <si>
    <t>Tubo de PVC corrugado rígido perfurado, DN 100 mm, para dreno - fornecimento e assentamento. af_07/2021</t>
  </si>
  <si>
    <t>22.2.4</t>
  </si>
  <si>
    <t>89529</t>
  </si>
  <si>
    <t>Joelho 90 graus, PVC, serie R, água pluvial, DN 100 mm, junta elástica, fornecido e instalado em ramal de encaminhamento. af_06/2022</t>
  </si>
  <si>
    <t>22.2.5</t>
  </si>
  <si>
    <t>C.P. 1312310153344</t>
  </si>
  <si>
    <t>Cruzeta PVC série R, águal pluvial, DN 100 mm - fornecido e instalado</t>
  </si>
  <si>
    <t>22.2.6</t>
  </si>
  <si>
    <t>Impermeabilização de superfície com manta asfáltica, duas camadas, inclusive aplicação de primer asfáltico, E =3mm e e =4mm. af_06/2018</t>
  </si>
  <si>
    <t>22.2.7</t>
  </si>
  <si>
    <t>Proteção mecânica de superfície vertical com argamassa de cimento e areia, traço 1:3, E =3cm. af_06/2018</t>
  </si>
  <si>
    <t>22.2.8</t>
  </si>
  <si>
    <t>89571</t>
  </si>
  <si>
    <t>Tê, PVC, serie R, água pluvial, DN 100 x 100 mm, junta elástica, fornecido e instalado em ramal de encaminhamento. af_06/2022</t>
  </si>
  <si>
    <t>22.2.9</t>
  </si>
  <si>
    <t>100322</t>
  </si>
  <si>
    <t>Lastro com material granular (pedra britada n.3), aplicado em pisos ou lajes sobre solo, espessura de *10 cm*. af_07/2019</t>
  </si>
  <si>
    <t>22.2.10</t>
  </si>
  <si>
    <t>104515</t>
  </si>
  <si>
    <t>Aplicação de manta geotêxtil nas juntas rígidas de aduelas pré-moldadas de concreto armado. af_01/2023</t>
  </si>
  <si>
    <t>22.2.11</t>
  </si>
  <si>
    <t>22.2.12</t>
  </si>
  <si>
    <t>102991</t>
  </si>
  <si>
    <t>Canaleta meia cana pré-moldada de concreto (d = 40 cm) - fornecimento e instalação. af_08/2021</t>
  </si>
  <si>
    <t>22.2.13</t>
  </si>
  <si>
    <t>C.P. 1312310153984</t>
  </si>
  <si>
    <t>Geocomposto drenante - fornecimento e instalação. (ref SINAPI 104515) af_01/2023</t>
  </si>
  <si>
    <t>22.3</t>
  </si>
  <si>
    <t>MURO DE CONTENÇÃO</t>
  </si>
  <si>
    <t>22.3.1</t>
  </si>
  <si>
    <t>22.3.2</t>
  </si>
  <si>
    <t>C.P. 1312310153345</t>
  </si>
  <si>
    <t>Fabricação, montagem e desmontagem de fôrma para muro de contenção, em chapa de madeira compensada plastificada, E = 18 mm, 10 utilizações.</t>
  </si>
  <si>
    <t>22.3.3</t>
  </si>
  <si>
    <t>C.P. 1312310153346</t>
  </si>
  <si>
    <t>Armação de muro de contenção em concreto armado, com aço CA-50 de 6,3 mm - montagem.</t>
  </si>
  <si>
    <t>22.3.4</t>
  </si>
  <si>
    <t>C.P. 1312310153347</t>
  </si>
  <si>
    <t>Armação de muro de contenção em concreto armado, com aço CA-50 de 10 mm - montagem.</t>
  </si>
  <si>
    <t>22.3.5</t>
  </si>
  <si>
    <t>C.P. 1312310153565</t>
  </si>
  <si>
    <t>Armação de muro de contenção em concreto armado, com aço CA-50 de 16 mm - montagem.</t>
  </si>
  <si>
    <t>22.3.6</t>
  </si>
  <si>
    <t>C.P. 1312310153569</t>
  </si>
  <si>
    <t>Concretagem de muro de contenção, através de bomba lançamento, adensamento e acabamento concreto fck-35.</t>
  </si>
  <si>
    <t>M³</t>
  </si>
  <si>
    <t>22.3.7</t>
  </si>
  <si>
    <t>22.3.8</t>
  </si>
  <si>
    <t>22.3.9</t>
  </si>
  <si>
    <t>22.3.10</t>
  </si>
  <si>
    <t>22.3.11</t>
  </si>
  <si>
    <t>22.3.12</t>
  </si>
  <si>
    <t>22.3.13</t>
  </si>
  <si>
    <t>22.3.14</t>
  </si>
  <si>
    <t>22.3.15</t>
  </si>
  <si>
    <t>22.3.16</t>
  </si>
  <si>
    <t>22.3.17</t>
  </si>
  <si>
    <t>22.3.18</t>
  </si>
  <si>
    <t>22.4</t>
  </si>
  <si>
    <t>PROTEÇÃO DE TALUDE COM ENLONAMENTO</t>
  </si>
  <si>
    <t>22.4.1</t>
  </si>
  <si>
    <t>C.P. 1312310153997</t>
  </si>
  <si>
    <t>Proteção de talude em lona plástica - fornecimento e instalação</t>
  </si>
  <si>
    <t>23</t>
  </si>
  <si>
    <t xml:space="preserve">GRADIL BARRA CHATA  </t>
  </si>
  <si>
    <t>23.1</t>
  </si>
  <si>
    <t>23.1.1</t>
  </si>
  <si>
    <t>23.1.2</t>
  </si>
  <si>
    <t>23.1.3</t>
  </si>
  <si>
    <t>23.2</t>
  </si>
  <si>
    <t>REVESTIMENTO</t>
  </si>
  <si>
    <t>23.2.1</t>
  </si>
  <si>
    <t>23.2.2</t>
  </si>
  <si>
    <t>23.3</t>
  </si>
  <si>
    <t>GRADIS</t>
  </si>
  <si>
    <t>23.3.1</t>
  </si>
  <si>
    <t>C.P. 1312310153577</t>
  </si>
  <si>
    <t>Gradil de ferro em barras chatas inclinadas 45°, fixado com parafuso parabolt 3/8", inclusive galvanização a fogo e pintura em cor especificada em projeto - fornecimento e instalação</t>
  </si>
  <si>
    <t>24</t>
  </si>
  <si>
    <t>CORRIMÃO</t>
  </si>
  <si>
    <t>24.1</t>
  </si>
  <si>
    <t>C.P. 1312305148438</t>
  </si>
  <si>
    <t>Corrimão interno duplo fixado em parede (h1= 70 e h2=92cm) , diâmetro externo = 1", em aço galvanizado, inclusive pinturas de proteção e acabamento - fornecimento e instalação</t>
  </si>
  <si>
    <t>25</t>
  </si>
  <si>
    <t>ACESSIBILIDADE</t>
  </si>
  <si>
    <t>25.1</t>
  </si>
  <si>
    <t>101094</t>
  </si>
  <si>
    <t>Piso podotátil de alerta ou direcional, de borracha, assentado sobre argamassa. af_05/2020</t>
  </si>
  <si>
    <t>26</t>
  </si>
  <si>
    <t>SUBESTAÇÃO</t>
  </si>
  <si>
    <t>26.1</t>
  </si>
  <si>
    <t>ESTRUTURA DE CONCRETO</t>
  </si>
  <si>
    <t>26.1.1</t>
  </si>
  <si>
    <t>SAPATAS</t>
  </si>
  <si>
    <t>26.1.1.1</t>
  </si>
  <si>
    <t>96521</t>
  </si>
  <si>
    <t>Escavação mecanizada para bloco de coroamento ou sapata com retroescavadeira (incluindo escavação para colocação de fôrmas). af_06/2017</t>
  </si>
  <si>
    <t>26.1.1.2</t>
  </si>
  <si>
    <t>96535</t>
  </si>
  <si>
    <t>Fabricação, montagem e desmontagem de fôrma para sapata, em madeira serrada, E =25 mm, 4 utilizações. af_06/2017</t>
  </si>
  <si>
    <t>26.1.1.3</t>
  </si>
  <si>
    <t>26.1.1.4</t>
  </si>
  <si>
    <t>26.1.1.5</t>
  </si>
  <si>
    <t>C.P. 1312310153733</t>
  </si>
  <si>
    <t>Concretagem de blocos e sapatas, fck 35 MPa, com uso de bomba, lançamento, adensamento e acabamento. af_06/2017</t>
  </si>
  <si>
    <t>26.1.2</t>
  </si>
  <si>
    <t>VIGAS BALDRAME</t>
  </si>
  <si>
    <t>26.1.2.1</t>
  </si>
  <si>
    <t>26.1.2.2</t>
  </si>
  <si>
    <t>26.1.2.3</t>
  </si>
  <si>
    <t>26.1.2.4</t>
  </si>
  <si>
    <t>26.1.2.5</t>
  </si>
  <si>
    <t>26.1.2.6</t>
  </si>
  <si>
    <t>26.1.3</t>
  </si>
  <si>
    <t>LAJE DE PISO</t>
  </si>
  <si>
    <t>26.1.3.1</t>
  </si>
  <si>
    <t>26.1.3.2</t>
  </si>
  <si>
    <t>26.1.3.3</t>
  </si>
  <si>
    <t>26.1.4</t>
  </si>
  <si>
    <t>PILARES</t>
  </si>
  <si>
    <t>26.1.4.1</t>
  </si>
  <si>
    <t>26.1.4.2</t>
  </si>
  <si>
    <t>26.1.4.3</t>
  </si>
  <si>
    <t>26.1.4.4</t>
  </si>
  <si>
    <t>26.1.5</t>
  </si>
  <si>
    <t>VIGAS DE COBERTURA</t>
  </si>
  <si>
    <t>26.1.5.1</t>
  </si>
  <si>
    <t>26.1.5.2</t>
  </si>
  <si>
    <t>26.1.5.3</t>
  </si>
  <si>
    <t>26.1.5.4</t>
  </si>
  <si>
    <t>26.1.6</t>
  </si>
  <si>
    <t>LAJE DE COBERTURA</t>
  </si>
  <si>
    <t>26.1.6.1</t>
  </si>
  <si>
    <t>26.1.6.2</t>
  </si>
  <si>
    <t>26.1.6.3</t>
  </si>
  <si>
    <t>26.2</t>
  </si>
  <si>
    <t>PISOS</t>
  </si>
  <si>
    <t>26.2.1</t>
  </si>
  <si>
    <t>97097</t>
  </si>
  <si>
    <t>Acabamento polido para piso de concreto armado ou laje sobre solo de alta resistência. af_09/2021</t>
  </si>
  <si>
    <t>26.3</t>
  </si>
  <si>
    <t>26.3.1</t>
  </si>
  <si>
    <t>26.3.2</t>
  </si>
  <si>
    <t>26.3.3</t>
  </si>
  <si>
    <t>26.3.4</t>
  </si>
  <si>
    <t>26.3.5</t>
  </si>
  <si>
    <t>26.3.6</t>
  </si>
  <si>
    <t>26.3.7</t>
  </si>
  <si>
    <t>26.4</t>
  </si>
  <si>
    <t>PINTURAS</t>
  </si>
  <si>
    <t>26.4.1</t>
  </si>
  <si>
    <t>26.4.2</t>
  </si>
  <si>
    <t>26.4.3</t>
  </si>
  <si>
    <t>26.4.4</t>
  </si>
  <si>
    <t>26.5</t>
  </si>
  <si>
    <t>ENTRADA DE ENERGIA</t>
  </si>
  <si>
    <t>26.5.1</t>
  </si>
  <si>
    <t>INSTALAÇÕES DE ELETRODUTOS</t>
  </si>
  <si>
    <t>26.5.1.1</t>
  </si>
  <si>
    <t>26.5.1.2</t>
  </si>
  <si>
    <t>93026</t>
  </si>
  <si>
    <t>Curva 90 graus para eletroduto, PVC, roscável, DN 110 mm (4"), para rede enterrada de distribuição de energia elétrica - fornecimento e instalação. af_12/2021</t>
  </si>
  <si>
    <t>26.5.1.3</t>
  </si>
  <si>
    <t>93017</t>
  </si>
  <si>
    <t>Luva para eletroduto, PVC, roscável, DN 110 mm (4"), para rede enterrada de distribuição de energia elétrica - fornecimento e instalação. af_12/2021</t>
  </si>
  <si>
    <t>26.5.1.4</t>
  </si>
  <si>
    <t>C.P. 1312202129353</t>
  </si>
  <si>
    <t>Abracadeira em aco para amarracao de eletrodutos, tipo D, com 4" e cunha de fixacao</t>
  </si>
  <si>
    <t>26.5.1.5</t>
  </si>
  <si>
    <t>C.P. 1312204133250</t>
  </si>
  <si>
    <t>Bucha em aluminio, com rosca, de 4", para eletroduto</t>
  </si>
  <si>
    <t>26.5.1.6</t>
  </si>
  <si>
    <t>93008</t>
  </si>
  <si>
    <t>Eletroduto rígido roscável, PVC, DN 50 mm (1 1/2"), para rede enterrada de distribuição de energia elétrica - fornecimento e instalação. af_12/2021</t>
  </si>
  <si>
    <t>26.5.1.7</t>
  </si>
  <si>
    <t>93018</t>
  </si>
  <si>
    <t>Curva 90 graus para eletroduto, PVC, roscável, DN 50 mm (1 1/2"), para rede enterrada de distribuição de energia elétrica - fornecimento e instalação. af_12/2021</t>
  </si>
  <si>
    <t>26.5.1.8</t>
  </si>
  <si>
    <t>93013</t>
  </si>
  <si>
    <t>Luva para eletroduto, PVC, roscável, DN 50 mm (1 1/2"), para rede enterrada de distribuição de energia elétrica - fornecimento e instalação. af_12/2021</t>
  </si>
  <si>
    <t>26.5.1.9</t>
  </si>
  <si>
    <t>C.P. 1312204133251</t>
  </si>
  <si>
    <t>Bucha em aluminio, com rosca, de 1 1/2", para eletroduto</t>
  </si>
  <si>
    <t>26.5.1.10</t>
  </si>
  <si>
    <t>94342</t>
  </si>
  <si>
    <t>Aterro manual de valas com areia para aterro. af_08/2023</t>
  </si>
  <si>
    <t>26.5.1.11</t>
  </si>
  <si>
    <t>103491</t>
  </si>
  <si>
    <t>Concretagem como proteção mecânica adicional no reaterro para rede enterrada de distribuição de energia elétrica - fornecimento e instalação. af_12/2021</t>
  </si>
  <si>
    <t>26.5.1.12</t>
  </si>
  <si>
    <t>26.5.2</t>
  </si>
  <si>
    <t>INSTALAÇÃO DO POSTE</t>
  </si>
  <si>
    <t>26.5.2.1</t>
  </si>
  <si>
    <t>C.P. 1312310153586</t>
  </si>
  <si>
    <t>Fornecimento e assentamento de poste de concreto com comprimento nominal de 11 m, carga nominal de 600 dan, engastamento base concretada com 1 m de concreto e 0,7 m de solo</t>
  </si>
  <si>
    <t>26.5.2.2</t>
  </si>
  <si>
    <t>102109</t>
  </si>
  <si>
    <t>Suporte para transformador em poste de concreto circular - fornecimento e instalação. af_12/2020</t>
  </si>
  <si>
    <t>26.5.2.3</t>
  </si>
  <si>
    <t>102106</t>
  </si>
  <si>
    <t>Transformador de distribuição, 150 kVA, trifásico, 60 hz, classe 15 kV, imerso em óleo mineral, instalação em poste (não incluso suporte) - fornecimento e instalação. af_12/2020</t>
  </si>
  <si>
    <t>26.5.2.4</t>
  </si>
  <si>
    <t>26.5.2.5</t>
  </si>
  <si>
    <t>C.P. 1312204133255</t>
  </si>
  <si>
    <t>Caixa de passagem em concreto armado (85x65x80cm), com tampa ferro fundido (70x90cm) e aro padrão celesc, para carga 12,5t</t>
  </si>
  <si>
    <t>26.5.3</t>
  </si>
  <si>
    <t>ACESSÓRIOS PARA O POSTE DA ENTRADA DE ENERGIA</t>
  </si>
  <si>
    <t>26.5.3.1</t>
  </si>
  <si>
    <t>C.P. 1312205133878</t>
  </si>
  <si>
    <t>Chave fusivel para redes de distribuicao, tensao de 15,0 kV, corrente nominal do porta fusivel de 100 A, capacidade de interrupcao simetrica de 7,10 kA, capacidade de interrupcao assimetrica 10,00 kA fornecimento e instalação</t>
  </si>
  <si>
    <t>26.5.3.2</t>
  </si>
  <si>
    <t>101554</t>
  </si>
  <si>
    <t>Alça preformada de distribuição, em  aço galvanizado, AWG 2 - fornecimento e instalação. af_07/2020</t>
  </si>
  <si>
    <t>26.5.3.3</t>
  </si>
  <si>
    <t>C.P. 1312205133885</t>
  </si>
  <si>
    <t>Cabo de alumínio nu com alma de aço, bitola 2 AWG - fornecimento e instalação</t>
  </si>
  <si>
    <t>26.5.3.4</t>
  </si>
  <si>
    <t>C.P. 1312205133887</t>
  </si>
  <si>
    <t>Cruzeta de concreto leve, comp. 2000 mm secao, 90 x 90 mm fornecimento e instalação</t>
  </si>
  <si>
    <t>26.5.3.5</t>
  </si>
  <si>
    <t>C.P. 1312205133890</t>
  </si>
  <si>
    <t>Parafuso frances M16 em aco galvanizado, comprimento = 150 mm, diametro = 16 mm, cabeca abaulada fornecimento e instalação</t>
  </si>
  <si>
    <t>26.5.3.6</t>
  </si>
  <si>
    <t>C.P. 1312205133891</t>
  </si>
  <si>
    <t>Parafuso M16 em aco galvanizado, comprimento = 125 mm, diametro = 16 mm, rosca maquina, cabeca quadrada fornecimento e instalação</t>
  </si>
  <si>
    <t>26.5.3.7</t>
  </si>
  <si>
    <t>C.P. 1312205133892</t>
  </si>
  <si>
    <t>Parafuso M16 em aco galvanizado, comprimento = 150 mm, diametro = 16 mm, rosca maquina, cabeca quadrada fornecimento e instalação</t>
  </si>
  <si>
    <t>26.5.3.8</t>
  </si>
  <si>
    <t>C.P. 1312205133893</t>
  </si>
  <si>
    <t>Parafuso M16 em aco galvanizado, comprimento = 450 mm, diametro = 16 mm, rosca maquina, cabeca quadrada fornecimento e instalação</t>
  </si>
  <si>
    <t>26.5.3.9</t>
  </si>
  <si>
    <t>101546</t>
  </si>
  <si>
    <t>Isolador, tipo pino, para tensão 15 kV - fornecimento e instalação. af_07/2020</t>
  </si>
  <si>
    <t>26.5.3.10</t>
  </si>
  <si>
    <t>101538</t>
  </si>
  <si>
    <t>Armação secundária, com 1 estribo e 1 isolador - fornecimento e instalação. af_07/2020</t>
  </si>
  <si>
    <t>26.5.3.11</t>
  </si>
  <si>
    <t>C.P. 1312205133894</t>
  </si>
  <si>
    <t>Porca olhal m 16, em aco galvanizado, diametro = 16 mm - fornecimento e instalação</t>
  </si>
  <si>
    <t>26.5.3.12</t>
  </si>
  <si>
    <t>C.P. 1312205133896</t>
  </si>
  <si>
    <t>Gancho olhal em aco galvanizado, espessura 16mm, abertura 21mm fornecimento e instalação</t>
  </si>
  <si>
    <t>26.5.3.13</t>
  </si>
  <si>
    <t>C.P. 1312205133897</t>
  </si>
  <si>
    <t>Isolador bastão polimérico 15kv fornecimento e instalação</t>
  </si>
  <si>
    <t>26.5.3.14</t>
  </si>
  <si>
    <t>C.P. 1312202129341</t>
  </si>
  <si>
    <t>Eletroduto de PVC rigido roscavel de 4 ", sem luva</t>
  </si>
  <si>
    <t>26.5.3.15</t>
  </si>
  <si>
    <t>C.P. 1312205133902</t>
  </si>
  <si>
    <t>Cabecote para entrada de linha de alimentacao para eletroduto, em liga de aluminio com acabamento anti corrosivo, com fixacao por encaixe liso de 360 graus, de 4" - fornecimento e instalação</t>
  </si>
  <si>
    <t>26.5.3.16</t>
  </si>
  <si>
    <t>C.P. 1312205133907</t>
  </si>
  <si>
    <t>Conector cunha 2awg fornecimento e instalação</t>
  </si>
  <si>
    <t>26.5.3.17</t>
  </si>
  <si>
    <t>C.P. 1312205133908</t>
  </si>
  <si>
    <t>Mão francesa plana perfilada 726mm fornecimento e instalação</t>
  </si>
  <si>
    <t>26.5.3.18</t>
  </si>
  <si>
    <t>C.P. 1312204133418</t>
  </si>
  <si>
    <t>Fita aço inox para cintar poste, L = 19 mm, E = 0,5 mm fornecimento e instalação</t>
  </si>
  <si>
    <t>26.5.4</t>
  </si>
  <si>
    <t>SISTEMA DE ATERRAMENTO</t>
  </si>
  <si>
    <t>26.5.4.1</t>
  </si>
  <si>
    <t>Haste de aterramento, diâmetro 5/8", com 3 metros - fornecimento e instalação. af_08/2023</t>
  </si>
  <si>
    <t>26.5.4.2</t>
  </si>
  <si>
    <t>C.P. 1312204133427</t>
  </si>
  <si>
    <t>Cabo de cobre nu 50 mm2 meio-duro - fornecimento e instalação</t>
  </si>
  <si>
    <t>26.5.4.3</t>
  </si>
  <si>
    <t>C.P. 1312309151901</t>
  </si>
  <si>
    <t>Cabo de cobre nu 95mm2 - fornecimento e instalacao</t>
  </si>
  <si>
    <t>26.5.4.4</t>
  </si>
  <si>
    <t>C.P. 1312204132870</t>
  </si>
  <si>
    <t>Para-raio de rede 15kv/10ka zno, sem centelhador, invólucro em polimérico, sistema neutro aterrado, com suporte – fornecimento e instalação</t>
  </si>
  <si>
    <t>26.5.4.5</t>
  </si>
  <si>
    <t>C.P. 1312204133260</t>
  </si>
  <si>
    <t>Caixa de inspecao para aterramento e para raios, em polipropileno, diametro = 300 mm x altura = 400 mm</t>
  </si>
  <si>
    <t>26.5.5</t>
  </si>
  <si>
    <t>ILUMINAÇÃO E TUG DA CABINE DE MEDIÇÃO</t>
  </si>
  <si>
    <t>26.5.5.1</t>
  </si>
  <si>
    <t>91834</t>
  </si>
  <si>
    <t>Eletroduto flexível corrugado, PVC, DN 25 mm (3/4"), para circuitos terminais, instalado em forro - fornecimento e instalação. af_03/2023</t>
  </si>
  <si>
    <t>26.5.5.2</t>
  </si>
  <si>
    <t>91936</t>
  </si>
  <si>
    <t>Caixa octogonal 4" x 4", PVC, instalada em laje - fornecimento e instalação. af_03/2023</t>
  </si>
  <si>
    <t>26.5.5.3</t>
  </si>
  <si>
    <t>91940</t>
  </si>
  <si>
    <t>Caixa retangular 4" x 2" média (1,30 m do piso), PVC, instalada em parede - fornecimento e instalação. af_03/2023</t>
  </si>
  <si>
    <t>26.5.5.4</t>
  </si>
  <si>
    <t>26.5.5.5</t>
  </si>
  <si>
    <t>92023</t>
  </si>
  <si>
    <t>Interruptor simples (1 módulo) com 1 tomada de embutir 2p+t 10 A, incluindo suporte e placa - fornecimento e instalação. af_03/2023</t>
  </si>
  <si>
    <t>26.5.5.6</t>
  </si>
  <si>
    <t>97617</t>
  </si>
  <si>
    <t>Lâmpada tubular fluorescente t10 de 20/40 W, base g13 - fornecimento e instalação. af_02/2020_ps</t>
  </si>
  <si>
    <t>26.5.6</t>
  </si>
  <si>
    <t>CAIXAS E QUADROS DA CABINE DE MEDIÇÃO</t>
  </si>
  <si>
    <t>26.5.6.1</t>
  </si>
  <si>
    <t>C.P. 1312205133999</t>
  </si>
  <si>
    <t>Caixa interna/externa de medicao para 1 medidor trifasico, com visor, em chapa de aco 18 USG (padrao da concessionaria local)</t>
  </si>
  <si>
    <t>26.5.6.2</t>
  </si>
  <si>
    <t>C.P. 1312205134000</t>
  </si>
  <si>
    <t>Caixa do bep 50x40x20 cm fornecimento e instalação</t>
  </si>
  <si>
    <t>26.5.6.3</t>
  </si>
  <si>
    <t>C.P. 1312205134001</t>
  </si>
  <si>
    <t>Caixa de protecao para transformador corrente, em chapa de aco 18 USG (padrao da concessionaria local) fornecimento e instalação</t>
  </si>
  <si>
    <t>26.5.6.4</t>
  </si>
  <si>
    <t>C.P. 1312301144406</t>
  </si>
  <si>
    <t>Quadro de proteção geral em chapa metálica ip54, 60x100x25cm fornecimento e instalação</t>
  </si>
  <si>
    <t>26.5.6.5</t>
  </si>
  <si>
    <t>26.5.6.6</t>
  </si>
  <si>
    <t>C.P. 1312205134006</t>
  </si>
  <si>
    <t>Disjuntor tipo din/iec, tripolar 63a - fornecimento e instalação</t>
  </si>
  <si>
    <t>26.5.6.7</t>
  </si>
  <si>
    <t>26.5.6.8</t>
  </si>
  <si>
    <t>93653</t>
  </si>
  <si>
    <t>Disjuntor monopolar tipo DIN, corrente nominal de 10A - fornecimento e instalação. af_10/2020</t>
  </si>
  <si>
    <t>26.5.6.9</t>
  </si>
  <si>
    <t>C.P. 1312312160132</t>
  </si>
  <si>
    <t>Tc 200/5 – fator térmico 1,5 exatidão 0,3 fornecimento e instalação</t>
  </si>
  <si>
    <t>26.5.6.10</t>
  </si>
  <si>
    <t>C.P. 1312205134002</t>
  </si>
  <si>
    <t>Conector reto de aluminio para eletroduto de 4", para adaptar entrada de eletroduto metalico flexivel em quadros - fornecimento e instalação</t>
  </si>
  <si>
    <t>26.5.6.11</t>
  </si>
  <si>
    <t>C.P. 1312205134014</t>
  </si>
  <si>
    <t>Terminal metalico a pressao para 1 cabo de 120 mm2, com 1 furo de fixacao - fornecimento e instalação</t>
  </si>
  <si>
    <t>26.5.6.12</t>
  </si>
  <si>
    <t>C.P. 1312205134015</t>
  </si>
  <si>
    <t>Massa calafetadora - fornecimento e instalação</t>
  </si>
  <si>
    <t>26.5.6.13</t>
  </si>
  <si>
    <t>C.P. 1312205134020</t>
  </si>
  <si>
    <t>Barra chata de cobre 1.1/2'' x 1/4'' - fornecimento e instalação</t>
  </si>
  <si>
    <t>26.5.6.14</t>
  </si>
  <si>
    <t>C.P. 1312204132875</t>
  </si>
  <si>
    <t>Placa de identificação “dps”</t>
  </si>
  <si>
    <t>26.5.6.15</t>
  </si>
  <si>
    <t>C.P. 1312204132876</t>
  </si>
  <si>
    <t>Placa de identificação “geral”</t>
  </si>
  <si>
    <t>26.5.6.16</t>
  </si>
  <si>
    <t>26.5.6.17</t>
  </si>
  <si>
    <t>26.5.6.18</t>
  </si>
  <si>
    <t>26.5.6.19</t>
  </si>
  <si>
    <t>26.5.6.20</t>
  </si>
  <si>
    <t>92994</t>
  </si>
  <si>
    <t>Cabo de cobre flexível isolado, 120 mm², anti-chama 0,6/1,0 kV, para rede enterrada de distribuição de energia elétrica - fornecimento e instalação. af_12/2021</t>
  </si>
  <si>
    <t>26.5.6.21</t>
  </si>
  <si>
    <t>C.P. 1312304147140</t>
  </si>
  <si>
    <t>Aviso de advertência em adesivo</t>
  </si>
  <si>
    <t>26.5.6.22</t>
  </si>
  <si>
    <t>C.P. 1312304147130</t>
  </si>
  <si>
    <t>Plaqueta de identificação em chapa acrílica (ref.identificação de painel), dim.35x70x2mm, fundo preto</t>
  </si>
  <si>
    <t>26.6</t>
  </si>
  <si>
    <t>26.6.1</t>
  </si>
  <si>
    <t>26.6.2</t>
  </si>
  <si>
    <t>98563</t>
  </si>
  <si>
    <t>Proteção mecânica de superfície horizontal com argamassa de cimento e areia, traço 1:3, E =2cm. af_06/2018</t>
  </si>
  <si>
    <t>26.6.3</t>
  </si>
  <si>
    <t>26.7</t>
  </si>
  <si>
    <t>26.7.1</t>
  </si>
  <si>
    <t>C.P. 1312310153285</t>
  </si>
  <si>
    <t>Porta em alumínio de abrir tipo veneziana, na cor branca, 80x200 cm, com guarnição lateral, fixação com parafusos, inclusiva pintura e fechadura - fornecimento e instalação</t>
  </si>
  <si>
    <t>26.7.2</t>
  </si>
  <si>
    <t>C.P. 1312306149858</t>
  </si>
  <si>
    <t>J19 - veneziana fixa, 60x40cm, inclusive pintura- fornecimento e instalação.</t>
  </si>
  <si>
    <t>27</t>
  </si>
  <si>
    <t>CENTRAL DE GÁS</t>
  </si>
  <si>
    <t>27.1</t>
  </si>
  <si>
    <t>27.1.1</t>
  </si>
  <si>
    <t>SAPATAS E PILARES</t>
  </si>
  <si>
    <t>27.1.1.1</t>
  </si>
  <si>
    <t>27.1.1.2</t>
  </si>
  <si>
    <t>27.1.1.3</t>
  </si>
  <si>
    <t>27.1.1.4</t>
  </si>
  <si>
    <t>27.1.1.5</t>
  </si>
  <si>
    <t>27.1.1.6</t>
  </si>
  <si>
    <t>27.1.1.7</t>
  </si>
  <si>
    <t>C.P. 1312306149803</t>
  </si>
  <si>
    <t>Concreto usinado fck 35 MPa - com uso de bomba - lançamento, adensamento e acabamento.</t>
  </si>
  <si>
    <t>27.1.2</t>
  </si>
  <si>
    <t>27.1.2.1</t>
  </si>
  <si>
    <t>27.1.2.2</t>
  </si>
  <si>
    <t>27.1.2.3</t>
  </si>
  <si>
    <t>27.1.2.4</t>
  </si>
  <si>
    <t>27.1.3</t>
  </si>
  <si>
    <t>27.1.3.1</t>
  </si>
  <si>
    <t>27.1.3.2</t>
  </si>
  <si>
    <t>27.1.3.3</t>
  </si>
  <si>
    <t>27.1.3.4</t>
  </si>
  <si>
    <t>27.1.4</t>
  </si>
  <si>
    <t>27.1.4.1</t>
  </si>
  <si>
    <t>27.1.4.2</t>
  </si>
  <si>
    <t>27.1.4.3</t>
  </si>
  <si>
    <t>27.2</t>
  </si>
  <si>
    <t>27.2.1</t>
  </si>
  <si>
    <t>27.3</t>
  </si>
  <si>
    <t>27.3.1</t>
  </si>
  <si>
    <t>27.3.2</t>
  </si>
  <si>
    <t>27.3.3</t>
  </si>
  <si>
    <t>27.3.4</t>
  </si>
  <si>
    <t>27.4</t>
  </si>
  <si>
    <t>27.4.1</t>
  </si>
  <si>
    <t>27.4.2</t>
  </si>
  <si>
    <t>27.5</t>
  </si>
  <si>
    <t>27.5.1</t>
  </si>
  <si>
    <t>27.5.2</t>
  </si>
  <si>
    <t>27.5.3</t>
  </si>
  <si>
    <t>27.5.4</t>
  </si>
  <si>
    <t>27.6</t>
  </si>
  <si>
    <t>INSTALAÇÕES DE GÁS</t>
  </si>
  <si>
    <t>27.6.1</t>
  </si>
  <si>
    <t>C.P. 1312310153598</t>
  </si>
  <si>
    <t>Cotovelo 45 graus de ferro 1/2" - fornecimento e instalação</t>
  </si>
  <si>
    <t>27.6.2</t>
  </si>
  <si>
    <t>C.P. 1312310153599</t>
  </si>
  <si>
    <t>Cotovelo 45 graus de ferro 3/4" - fornecimento e instalação</t>
  </si>
  <si>
    <t>27.6.3</t>
  </si>
  <si>
    <t>C.P. 1312306149133</t>
  </si>
  <si>
    <t>Cotovelo de reducao 90 graus, de 3/4" x 1/2", instalado em ramal e sub-ramal de gás combustível - fornecimento e instalação.</t>
  </si>
  <si>
    <t>27.6.4</t>
  </si>
  <si>
    <t>92695</t>
  </si>
  <si>
    <t>Luva, em ferro galvanizado, conexão rosqueada, DN 20 (3/4"), instalado em ramais e sub-ramais de gás - fornecimento e instalação. af_10/2020</t>
  </si>
  <si>
    <t>27.6.5</t>
  </si>
  <si>
    <t>92687</t>
  </si>
  <si>
    <t>Tubo de aço galvanizado com costura, classe média, conexão rosqueada, DN 15 (1/2"), instalado em ramais e sub-ramais de gás - fornecimento e instalação. af_10/2020</t>
  </si>
  <si>
    <t>27.6.6</t>
  </si>
  <si>
    <t>92688</t>
  </si>
  <si>
    <t>Tubo de aço galvanizado com costura, classe média, conexão rosqueada, DN 20 (3/4"), instalado em ramais e sub-ramais de gás - fornecimento e instalação. af_10/2020</t>
  </si>
  <si>
    <t>27.6.7</t>
  </si>
  <si>
    <t>92705</t>
  </si>
  <si>
    <t>Tê, em ferro galvanizado, conexão rosqueada, DN 20 (3/4"), instalado em ramais e sub-ramais de gás - fornecimento e instalação. af_10/2020</t>
  </si>
  <si>
    <t>27.6.8</t>
  </si>
  <si>
    <t>92953</t>
  </si>
  <si>
    <t>Luva de redução, em ferro galvanizado, 3/4" x 1/2", conexão rosqueada, instalado em ramais e sub-ramais de gás - fornecimento e instalação. af_10/2020</t>
  </si>
  <si>
    <t>27.6.9</t>
  </si>
  <si>
    <t>C.P. 1312310153280</t>
  </si>
  <si>
    <t>Registro de fecho rápido 1/2" x 3/8" (mangueira) para rede de gás de cozinha - fornecimento e instalação</t>
  </si>
  <si>
    <t>27.6.10</t>
  </si>
  <si>
    <t>99628</t>
  </si>
  <si>
    <t>Válvula de retenção vertical, de bronze, roscável, 3/4" - fornecimento e instalação. af_08/2021</t>
  </si>
  <si>
    <t>27.6.11</t>
  </si>
  <si>
    <t>C.P. 1312310153284</t>
  </si>
  <si>
    <t>Cotovelo 90º - 1/2" - ferro maleável preto NBR 6943 - fornecimento e instalação</t>
  </si>
  <si>
    <t>27.6.12</t>
  </si>
  <si>
    <t>C.P. 1312306149140</t>
  </si>
  <si>
    <t>Regulador laranja 12kg/h segundo estágio - fornecimento e instalação</t>
  </si>
  <si>
    <t>27.6.13</t>
  </si>
  <si>
    <t>C.P. 1312310153348</t>
  </si>
  <si>
    <t>Regulador de alta pressão GLP 1º estágio - fornecimento e instalação</t>
  </si>
  <si>
    <t>27.7</t>
  </si>
  <si>
    <t>27.7.1</t>
  </si>
  <si>
    <t>C.P. 1312310153256</t>
  </si>
  <si>
    <t>Porta veneziana de abrir em alumínio na cor branca, 180x180 cm , 2 folhas com fechadura, completa - conforme projeto de detalhamento - fornecimento e instalação</t>
  </si>
  <si>
    <t>28</t>
  </si>
  <si>
    <t>PAVIMENTAÇÃO</t>
  </si>
  <si>
    <t>28.1</t>
  </si>
  <si>
    <t>ESTACIONAMENTO</t>
  </si>
  <si>
    <t>28.1.1</t>
  </si>
  <si>
    <t>102507</t>
  </si>
  <si>
    <t>Pintura de demarcação de vaga com tinta epóxi, E = 10 cm, aplicação manual. af_05/2021</t>
  </si>
  <si>
    <t>28.1.2</t>
  </si>
  <si>
    <t>92398</t>
  </si>
  <si>
    <t>Execução de pavimento em piso intertravado, com bloco retangular cor natural de 20 x 10 cm, espessura 8 cm. af_10/2022</t>
  </si>
  <si>
    <t>28.1.3</t>
  </si>
  <si>
    <t>C.P. 1312303147047</t>
  </si>
  <si>
    <t>Demarcação de vaga de estacionamento para portadores de deficiência físicA / idoso / afins</t>
  </si>
  <si>
    <t>28.2</t>
  </si>
  <si>
    <t>PLAYGROUND E SOLÁRIO</t>
  </si>
  <si>
    <t>28.2.1</t>
  </si>
  <si>
    <t>C.P. 1312310153248</t>
  </si>
  <si>
    <t>Piso monolítico emborrachado - fornecimento e instalação</t>
  </si>
  <si>
    <t>28.2.2</t>
  </si>
  <si>
    <t>C.P. 1312310153228</t>
  </si>
  <si>
    <t>Execução de piso industrial de concreto armado, com tela de aço q-196, fck = 20 MPa, espessura de 12,0 cm. af_04/2022</t>
  </si>
  <si>
    <t>28.3</t>
  </si>
  <si>
    <t>ÁREA EXTERNA</t>
  </si>
  <si>
    <t>28.3.1</t>
  </si>
  <si>
    <t>100324</t>
  </si>
  <si>
    <t>Lastro com material granular (pedra britada n.1 e pedra britada n.2), aplicado em pisos ou lajes sobre solo, espessura de *10 cm*. af_07/2019</t>
  </si>
  <si>
    <t>28.3.2</t>
  </si>
  <si>
    <t>C.P. 1312306150047</t>
  </si>
  <si>
    <t>Execução de passeio em piso drenante 40x40cm, com bloco retangular cor natural, espessura 5 cm.</t>
  </si>
  <si>
    <t>28.3.3</t>
  </si>
  <si>
    <t>28.3.4</t>
  </si>
  <si>
    <t>94994</t>
  </si>
  <si>
    <t>Execução de passeio (calçada) ou piso de concreto com concreto moldado in loco, feito em obra, acabamento convencional, espessura 8 cm, armado. af_08/2022</t>
  </si>
  <si>
    <t>28.3.5</t>
  </si>
  <si>
    <t>94275</t>
  </si>
  <si>
    <t>Assentamento de guia (meio-fio) em trecho reto, confeccionada em concreto pré-fabricado, dimensões 100x15x13x20 cm (comprimento x base inferior x base superior x altura), para urbanização interna de empreendimentos. af_06/2016</t>
  </si>
  <si>
    <t>29</t>
  </si>
  <si>
    <t>PAISAGISMO</t>
  </si>
  <si>
    <t>29.1</t>
  </si>
  <si>
    <t>103946</t>
  </si>
  <si>
    <t>Plantio de grama esmeralda ou São Carlos ou curitibana, em placas. af_05/2022</t>
  </si>
  <si>
    <t>30</t>
  </si>
  <si>
    <t>BRINQUEDOS PLAYGROUND</t>
  </si>
  <si>
    <t>30.1</t>
  </si>
  <si>
    <t>C.P. 1312310153191</t>
  </si>
  <si>
    <t>Playground de polietileno, nas dimensões 555cm x 270cm x 290cm, completo. - fornecimento e instalação</t>
  </si>
  <si>
    <t>31</t>
  </si>
  <si>
    <t>COMUNICAÇÃO VISUAL</t>
  </si>
  <si>
    <t>31.1</t>
  </si>
  <si>
    <t>C.P. 1312305148449</t>
  </si>
  <si>
    <t>Placa de identificação em acrílico 20x20 cm borda polida - fornecimento e instalação</t>
  </si>
  <si>
    <t>31.2</t>
  </si>
  <si>
    <t>C.P. 1312305148448</t>
  </si>
  <si>
    <t>Placa de identificação em acrílico 20x14 cm borda polida - fornecimento e instalação</t>
  </si>
  <si>
    <t>32</t>
  </si>
  <si>
    <t>ELEMENTOS DIVERSOS</t>
  </si>
  <si>
    <t>32.1</t>
  </si>
  <si>
    <t>C.P. 1312310153065</t>
  </si>
  <si>
    <t>Paraciclo modelo 01 em tubo de aço galvanizado diam=60mm, inclusive chumbadores, pintura eletroestatica em pó  de acabamento – conforme projeto - fornecimento e instalação</t>
  </si>
  <si>
    <t>32.2</t>
  </si>
  <si>
    <t>C.P. 1312310153742</t>
  </si>
  <si>
    <t>Conjunto de 5 lixeiras para coleta seletiva 60 litros - fornecimento e instalação (ref. SINAPI 103310 12/2021)vgl</t>
  </si>
  <si>
    <t>33</t>
  </si>
  <si>
    <t>SERVIÇOS FINAIS</t>
  </si>
  <si>
    <t>33.1</t>
  </si>
  <si>
    <t>97637</t>
  </si>
  <si>
    <t>Remoção de tapume/ chapas metálicas e de madeira, de forma manual, sem reaproveitamento. af_12/2017</t>
  </si>
  <si>
    <t>33.2</t>
  </si>
  <si>
    <t>C.P. 1312303146677</t>
  </si>
  <si>
    <t>Fornecimento e instalação de placa de inauguração</t>
  </si>
  <si>
    <t>33.3</t>
  </si>
  <si>
    <t>C.P. 1312112124770</t>
  </si>
  <si>
    <t>Limpeza final da obra</t>
  </si>
  <si>
    <t>TOTAL</t>
  </si>
</sst>
</file>

<file path=xl/styles.xml><?xml version="1.0" encoding="utf-8"?>
<styleSheet xmlns="http://schemas.openxmlformats.org/spreadsheetml/2006/main">
  <numFmts count="1">
    <numFmt numFmtId="164" formatCode="#,##0.00"/>
  </numFmts>
  <fonts count="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4">
    <xf numFmtId="0" fontId="0" fillId="0" borderId="0" xfId="0"/>
    <xf numFmtId="0" fontId="0" fillId="0" borderId="0" xfId="0" applyAlignment="1">
      <alignment vertical="center" wrapText="1"/>
    </xf>
    <xf numFmtId="164" fontId="0" fillId="0" borderId="0" xfId="0" applyNumberFormat="1" applyAlignment="1">
      <alignment vertical="center"/>
    </xf>
    <xf numFmtId="0" fontId="0" fillId="2" borderId="1" xfId="0" applyFill="1" applyBorder="1" applyAlignment="1" applyProtection="1">
      <alignment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977"/>
  <sheetViews>
    <sheetView tabSelected="1" zoomScale="70" zoomScaleNormal="70" workbookViewId="0"/>
  </sheetViews>
  <sheetFormatPr defaultRowHeight="15"/>
  <cols>
    <col min="1" max="1" width="10.7109375" customWidth="1"/>
    <col min="2" max="3" width="20.7109375" customWidth="1"/>
    <col min="4" max="4" width="40.7109375" customWidth="1"/>
    <col min="5" max="10" width="20.7109375" customWidth="1"/>
  </cols>
  <sheetData>
    <row r="1" spans="1:10">
      <c r="A1" s="1" t="s">
        <v>0</v>
      </c>
      <c r="B1" s="1" t="s">
        <v>1</v>
      </c>
      <c r="C1" s="1"/>
      <c r="D1" s="1"/>
      <c r="E1" s="1"/>
      <c r="F1" s="1"/>
      <c r="G1" s="1"/>
      <c r="H1" s="1"/>
      <c r="I1" s="1"/>
      <c r="J1" s="1"/>
    </row>
    <row r="2" spans="1:10">
      <c r="A2" s="1" t="s">
        <v>2</v>
      </c>
      <c r="B2" s="1" t="s">
        <v>3</v>
      </c>
      <c r="C2" s="1"/>
      <c r="D2" s="1"/>
      <c r="E2" s="1"/>
      <c r="F2" s="1"/>
      <c r="G2" s="1"/>
      <c r="H2" s="1"/>
      <c r="I2" s="1"/>
      <c r="J2" s="1"/>
    </row>
    <row r="3" spans="1:10">
      <c r="A3" s="1"/>
      <c r="B3" s="1"/>
      <c r="C3" s="1"/>
      <c r="D3" s="1"/>
      <c r="E3" s="1"/>
      <c r="F3" s="1"/>
      <c r="G3" s="1"/>
      <c r="H3" s="1"/>
      <c r="I3" s="1"/>
      <c r="J3" s="1"/>
    </row>
    <row r="4" spans="1:10">
      <c r="A4" s="1" t="s">
        <v>4</v>
      </c>
      <c r="B4" s="1" t="s">
        <v>5</v>
      </c>
      <c r="C4" s="1" t="s">
        <v>6</v>
      </c>
      <c r="D4" s="1" t="s">
        <v>7</v>
      </c>
      <c r="E4" s="1" t="s">
        <v>8</v>
      </c>
      <c r="F4" s="1" t="s">
        <v>9</v>
      </c>
      <c r="G4" s="1" t="s">
        <v>10</v>
      </c>
      <c r="H4" s="1" t="s">
        <v>11</v>
      </c>
      <c r="I4" s="1" t="s">
        <v>12</v>
      </c>
      <c r="J4" s="1" t="s">
        <v>13</v>
      </c>
    </row>
    <row r="5" spans="1:10">
      <c r="A5" s="1" t="s">
        <v>14</v>
      </c>
      <c r="B5" s="1"/>
      <c r="C5" s="1"/>
      <c r="D5" s="1" t="s">
        <v>15</v>
      </c>
    </row>
    <row r="6" spans="1:10" ht="62.55" customHeight="1">
      <c r="A6" s="1" t="s">
        <v>16</v>
      </c>
      <c r="B6" s="1" t="s">
        <v>17</v>
      </c>
      <c r="C6" s="1" t="s">
        <v>18</v>
      </c>
      <c r="D6" s="1" t="s">
        <v>19</v>
      </c>
      <c r="E6" s="1" t="s">
        <v>20</v>
      </c>
      <c r="F6" s="2">
        <v>1964.2</v>
      </c>
      <c r="G6" s="3">
        <v>0</v>
      </c>
      <c r="H6" s="3">
        <v>22.23</v>
      </c>
      <c r="I6" s="2">
        <f>ROUND(G6*(1 + H6/100),2)</f>
        <v>0</v>
      </c>
      <c r="J6" s="2">
        <f>ROUND(F6*I6,2)</f>
        <v>0</v>
      </c>
    </row>
    <row r="7" spans="1:10" ht="78.3" customHeight="1">
      <c r="A7" s="1" t="s">
        <v>21</v>
      </c>
      <c r="B7" s="1" t="s">
        <v>17</v>
      </c>
      <c r="C7" s="1" t="s">
        <v>22</v>
      </c>
      <c r="D7" s="1" t="s">
        <v>23</v>
      </c>
      <c r="E7" s="1" t="s">
        <v>24</v>
      </c>
      <c r="F7" s="2">
        <v>589.26</v>
      </c>
      <c r="G7" s="3">
        <v>0</v>
      </c>
      <c r="H7" s="3">
        <v>22.23</v>
      </c>
      <c r="I7" s="2">
        <f>ROUND(G7*(1 + H7/100),2)</f>
        <v>0</v>
      </c>
      <c r="J7" s="2">
        <f>ROUND(F7*I7,2)</f>
        <v>0</v>
      </c>
    </row>
    <row r="8" spans="1:10" ht="51.3" customHeight="1">
      <c r="A8" s="1" t="s">
        <v>25</v>
      </c>
      <c r="B8" s="1" t="s">
        <v>17</v>
      </c>
      <c r="C8" s="1" t="s">
        <v>26</v>
      </c>
      <c r="D8" s="1" t="s">
        <v>27</v>
      </c>
      <c r="E8" s="1" t="s">
        <v>28</v>
      </c>
      <c r="F8" s="2">
        <v>11785.25</v>
      </c>
      <c r="G8" s="3">
        <v>0</v>
      </c>
      <c r="H8" s="3">
        <v>22.23</v>
      </c>
      <c r="I8" s="2">
        <f>ROUND(G8*(1 + H8/100),2)</f>
        <v>0</v>
      </c>
      <c r="J8" s="2">
        <f>ROUND(F8*I8,2)</f>
        <v>0</v>
      </c>
    </row>
    <row r="9" spans="1:10">
      <c r="A9" s="1" t="s">
        <v>29</v>
      </c>
      <c r="B9" s="1" t="s">
        <v>17</v>
      </c>
      <c r="C9" s="1" t="s">
        <v>30</v>
      </c>
      <c r="D9" s="1" t="s">
        <v>31</v>
      </c>
      <c r="E9" s="1" t="s">
        <v>20</v>
      </c>
      <c r="F9" s="2">
        <v>368.48</v>
      </c>
      <c r="G9" s="3">
        <v>0</v>
      </c>
      <c r="H9" s="3">
        <v>22.23</v>
      </c>
      <c r="I9" s="2">
        <f>ROUND(G9*(1 + H9/100),2)</f>
        <v>0</v>
      </c>
      <c r="J9" s="2">
        <f>ROUND(F9*I9,2)</f>
        <v>0</v>
      </c>
    </row>
    <row r="10" spans="1:10" ht="37.8" customHeight="1">
      <c r="A10" s="1" t="s">
        <v>32</v>
      </c>
      <c r="B10" s="1" t="s">
        <v>33</v>
      </c>
      <c r="C10" s="1" t="s">
        <v>34</v>
      </c>
      <c r="D10" s="1" t="s">
        <v>35</v>
      </c>
      <c r="E10" s="1" t="s">
        <v>36</v>
      </c>
      <c r="F10" s="2">
        <v>1964.2</v>
      </c>
      <c r="G10" s="3">
        <v>0</v>
      </c>
      <c r="H10" s="3">
        <v>22.23</v>
      </c>
      <c r="I10" s="2">
        <f>ROUND(G10*(1 + H10/100),2)</f>
        <v>0</v>
      </c>
      <c r="J10" s="2">
        <f>ROUND(F10*I10,2)</f>
        <v>0</v>
      </c>
    </row>
    <row r="11" spans="1:10" ht="55.35" customHeight="1">
      <c r="A11" s="1" t="s">
        <v>37</v>
      </c>
      <c r="B11" s="1" t="s">
        <v>17</v>
      </c>
      <c r="C11" s="1" t="s">
        <v>38</v>
      </c>
      <c r="D11" s="1" t="s">
        <v>39</v>
      </c>
      <c r="E11" s="1" t="s">
        <v>40</v>
      </c>
      <c r="F11" s="2">
        <v>228.85</v>
      </c>
      <c r="G11" s="3">
        <v>0</v>
      </c>
      <c r="H11" s="3">
        <v>22.23</v>
      </c>
      <c r="I11" s="2">
        <f>ROUND(G11*(1 + H11/100),2)</f>
        <v>0</v>
      </c>
      <c r="J11" s="2">
        <f>ROUND(F11*I11,2)</f>
        <v>0</v>
      </c>
    </row>
    <row r="12" spans="1:10" ht="57.6" customHeight="1">
      <c r="A12" s="1" t="s">
        <v>41</v>
      </c>
      <c r="B12" s="1" t="s">
        <v>33</v>
      </c>
      <c r="C12" s="1" t="s">
        <v>42</v>
      </c>
      <c r="D12" s="1" t="s">
        <v>43</v>
      </c>
      <c r="E12" s="1" t="s">
        <v>44</v>
      </c>
      <c r="F12" s="2">
        <v>2</v>
      </c>
      <c r="G12" s="3">
        <v>0</v>
      </c>
      <c r="H12" s="3">
        <v>22.23</v>
      </c>
      <c r="I12" s="2">
        <f>ROUND(G12*(1 + H12/100),2)</f>
        <v>0</v>
      </c>
      <c r="J12" s="2">
        <f>ROUND(F12*I12,2)</f>
        <v>0</v>
      </c>
    </row>
    <row r="13" spans="1:10" ht="69.3" customHeight="1">
      <c r="A13" s="1" t="s">
        <v>45</v>
      </c>
      <c r="B13" s="1" t="s">
        <v>17</v>
      </c>
      <c r="C13" s="1" t="s">
        <v>46</v>
      </c>
      <c r="D13" s="1" t="s">
        <v>47</v>
      </c>
      <c r="E13" s="1" t="s">
        <v>48</v>
      </c>
      <c r="F13" s="2">
        <v>1</v>
      </c>
      <c r="G13" s="3">
        <v>0</v>
      </c>
      <c r="H13" s="3">
        <v>22.23</v>
      </c>
      <c r="I13" s="2">
        <f>ROUND(G13*(1 + H13/100),2)</f>
        <v>0</v>
      </c>
      <c r="J13" s="2">
        <f>ROUND(F13*I13,2)</f>
        <v>0</v>
      </c>
    </row>
    <row r="14" spans="1:10" ht="64.8" customHeight="1">
      <c r="A14" s="1" t="s">
        <v>49</v>
      </c>
      <c r="B14" s="1" t="s">
        <v>17</v>
      </c>
      <c r="C14" s="1" t="s">
        <v>50</v>
      </c>
      <c r="D14" s="1" t="s">
        <v>51</v>
      </c>
      <c r="E14" s="1" t="s">
        <v>48</v>
      </c>
      <c r="F14" s="2">
        <v>1</v>
      </c>
      <c r="G14" s="3">
        <v>0</v>
      </c>
      <c r="H14" s="3">
        <v>22.23</v>
      </c>
      <c r="I14" s="2">
        <f>ROUND(G14*(1 + H14/100),2)</f>
        <v>0</v>
      </c>
      <c r="J14" s="2">
        <f>ROUND(F14*I14,2)</f>
        <v>0</v>
      </c>
    </row>
    <row r="15" spans="1:10" ht="45.9" customHeight="1">
      <c r="A15" s="1" t="s">
        <v>52</v>
      </c>
      <c r="B15" s="1" t="s">
        <v>17</v>
      </c>
      <c r="C15" s="1" t="s">
        <v>53</v>
      </c>
      <c r="D15" s="1" t="s">
        <v>54</v>
      </c>
      <c r="E15" s="1" t="s">
        <v>20</v>
      </c>
      <c r="F15" s="2">
        <v>10</v>
      </c>
      <c r="G15" s="3">
        <v>0</v>
      </c>
      <c r="H15" s="3">
        <v>22.23</v>
      </c>
      <c r="I15" s="2">
        <f>ROUND(G15*(1 + H15/100),2)</f>
        <v>0</v>
      </c>
      <c r="J15" s="2">
        <f>ROUND(F15*I15,2)</f>
        <v>0</v>
      </c>
    </row>
    <row r="16" spans="1:10" ht="70.65" customHeight="1">
      <c r="A16" s="1" t="s">
        <v>55</v>
      </c>
      <c r="B16" s="1" t="s">
        <v>33</v>
      </c>
      <c r="C16" s="1" t="s">
        <v>56</v>
      </c>
      <c r="D16" s="1" t="s">
        <v>57</v>
      </c>
      <c r="E16" s="1" t="s">
        <v>58</v>
      </c>
      <c r="F16" s="2">
        <v>12</v>
      </c>
      <c r="G16" s="3">
        <v>0</v>
      </c>
      <c r="H16" s="3">
        <v>22.23</v>
      </c>
      <c r="I16" s="2">
        <f>ROUND(G16*(1 + H16/100),2)</f>
        <v>0</v>
      </c>
      <c r="J16" s="2">
        <f>ROUND(F16*I16,2)</f>
        <v>0</v>
      </c>
    </row>
    <row r="17" spans="1:10">
      <c r="A17" s="1" t="s">
        <v>59</v>
      </c>
      <c r="B17" s="1"/>
      <c r="C17" s="1"/>
      <c r="D17" s="1" t="s">
        <v>60</v>
      </c>
    </row>
    <row r="18" spans="1:10" ht="24.3" customHeight="1">
      <c r="A18" s="1" t="s">
        <v>61</v>
      </c>
      <c r="B18" s="1" t="s">
        <v>17</v>
      </c>
      <c r="C18" s="1" t="s">
        <v>62</v>
      </c>
      <c r="D18" s="1" t="s">
        <v>63</v>
      </c>
      <c r="E18" s="1" t="s">
        <v>64</v>
      </c>
      <c r="F18" s="2">
        <v>12</v>
      </c>
      <c r="G18" s="3">
        <v>0</v>
      </c>
      <c r="H18" s="3">
        <v>22.23</v>
      </c>
      <c r="I18" s="2">
        <f>ROUND(G18*(1 + H18/100),2)</f>
        <v>0</v>
      </c>
      <c r="J18" s="2">
        <f>ROUND(F18*I18,2)</f>
        <v>0</v>
      </c>
    </row>
    <row r="19" spans="1:10" ht="26.1" customHeight="1">
      <c r="A19" s="1" t="s">
        <v>65</v>
      </c>
      <c r="B19" s="1" t="s">
        <v>17</v>
      </c>
      <c r="C19" s="1" t="s">
        <v>66</v>
      </c>
      <c r="D19" s="1" t="s">
        <v>67</v>
      </c>
      <c r="E19" s="1" t="s">
        <v>64</v>
      </c>
      <c r="F19" s="2">
        <v>12</v>
      </c>
      <c r="G19" s="3">
        <v>0</v>
      </c>
      <c r="H19" s="3">
        <v>22.23</v>
      </c>
      <c r="I19" s="2">
        <f>ROUND(G19*(1 + H19/100),2)</f>
        <v>0</v>
      </c>
      <c r="J19" s="2">
        <f>ROUND(F19*I19,2)</f>
        <v>0</v>
      </c>
    </row>
    <row r="20" spans="1:10" ht="27" customHeight="1">
      <c r="A20" s="1" t="s">
        <v>68</v>
      </c>
      <c r="B20" s="1" t="s">
        <v>17</v>
      </c>
      <c r="C20" s="1" t="s">
        <v>69</v>
      </c>
      <c r="D20" s="1" t="s">
        <v>70</v>
      </c>
      <c r="E20" s="1" t="s">
        <v>64</v>
      </c>
      <c r="F20" s="2">
        <v>12</v>
      </c>
      <c r="G20" s="3">
        <v>0</v>
      </c>
      <c r="H20" s="3">
        <v>22.23</v>
      </c>
      <c r="I20" s="2">
        <f>ROUND(G20*(1 + H20/100),2)</f>
        <v>0</v>
      </c>
      <c r="J20" s="2">
        <f>ROUND(F20*I20,2)</f>
        <v>0</v>
      </c>
    </row>
    <row r="21" spans="1:10">
      <c r="A21" s="1" t="s">
        <v>71</v>
      </c>
      <c r="B21" s="1"/>
      <c r="C21" s="1"/>
      <c r="D21" s="1" t="s">
        <v>72</v>
      </c>
    </row>
    <row r="22" spans="1:10" ht="48.15" customHeight="1">
      <c r="A22" s="1" t="s">
        <v>73</v>
      </c>
      <c r="B22" s="1" t="s">
        <v>17</v>
      </c>
      <c r="C22" s="1" t="s">
        <v>74</v>
      </c>
      <c r="D22" s="1" t="s">
        <v>75</v>
      </c>
      <c r="E22" s="1" t="s">
        <v>76</v>
      </c>
      <c r="F22" s="2">
        <v>40</v>
      </c>
      <c r="G22" s="3">
        <v>0</v>
      </c>
      <c r="H22" s="3">
        <v>22.23</v>
      </c>
      <c r="I22" s="2">
        <f>ROUND(G22*(1 + H22/100),2)</f>
        <v>0</v>
      </c>
      <c r="J22" s="2">
        <f>ROUND(F22*I22,2)</f>
        <v>0</v>
      </c>
    </row>
    <row r="23" spans="1:10" ht="45.45" customHeight="1">
      <c r="A23" s="1" t="s">
        <v>77</v>
      </c>
      <c r="B23" s="1" t="s">
        <v>17</v>
      </c>
      <c r="C23" s="1" t="s">
        <v>78</v>
      </c>
      <c r="D23" s="1" t="s">
        <v>79</v>
      </c>
      <c r="E23" s="1" t="s">
        <v>76</v>
      </c>
      <c r="F23" s="2">
        <v>40</v>
      </c>
      <c r="G23" s="3">
        <v>0</v>
      </c>
      <c r="H23" s="3">
        <v>22.23</v>
      </c>
      <c r="I23" s="2">
        <f>ROUND(G23*(1 + H23/100),2)</f>
        <v>0</v>
      </c>
      <c r="J23" s="2">
        <f>ROUND(F23*I23,2)</f>
        <v>0</v>
      </c>
    </row>
    <row r="24" spans="1:10" ht="53.1" customHeight="1">
      <c r="A24" s="1" t="s">
        <v>80</v>
      </c>
      <c r="B24" s="1" t="s">
        <v>17</v>
      </c>
      <c r="C24" s="1" t="s">
        <v>81</v>
      </c>
      <c r="D24" s="1" t="s">
        <v>82</v>
      </c>
      <c r="E24" s="1" t="s">
        <v>76</v>
      </c>
      <c r="F24" s="2">
        <v>40</v>
      </c>
      <c r="G24" s="3">
        <v>0</v>
      </c>
      <c r="H24" s="3">
        <v>22.23</v>
      </c>
      <c r="I24" s="2">
        <f>ROUND(G24*(1 + H24/100),2)</f>
        <v>0</v>
      </c>
      <c r="J24" s="2">
        <f>ROUND(F24*I24,2)</f>
        <v>0</v>
      </c>
    </row>
    <row r="25" spans="1:10" ht="48.15" customHeight="1">
      <c r="A25" s="1" t="s">
        <v>83</v>
      </c>
      <c r="B25" s="1" t="s">
        <v>17</v>
      </c>
      <c r="C25" s="1" t="s">
        <v>84</v>
      </c>
      <c r="D25" s="1" t="s">
        <v>85</v>
      </c>
      <c r="E25" s="1" t="s">
        <v>76</v>
      </c>
      <c r="F25" s="2">
        <v>3</v>
      </c>
      <c r="G25" s="3">
        <v>0</v>
      </c>
      <c r="H25" s="3">
        <v>22.23</v>
      </c>
      <c r="I25" s="2">
        <f>ROUND(G25*(1 + H25/100),2)</f>
        <v>0</v>
      </c>
      <c r="J25" s="2">
        <f>ROUND(F25*I25,2)</f>
        <v>0</v>
      </c>
    </row>
    <row r="26" spans="1:10" ht="45.45" customHeight="1">
      <c r="A26" s="1" t="s">
        <v>86</v>
      </c>
      <c r="B26" s="1" t="s">
        <v>17</v>
      </c>
      <c r="C26" s="1" t="s">
        <v>87</v>
      </c>
      <c r="D26" s="1" t="s">
        <v>88</v>
      </c>
      <c r="E26" s="1" t="s">
        <v>76</v>
      </c>
      <c r="F26" s="2">
        <v>3</v>
      </c>
      <c r="G26" s="3">
        <v>0</v>
      </c>
      <c r="H26" s="3">
        <v>22.23</v>
      </c>
      <c r="I26" s="2">
        <f>ROUND(G26*(1 + H26/100),2)</f>
        <v>0</v>
      </c>
      <c r="J26" s="2">
        <f>ROUND(F26*I26,2)</f>
        <v>0</v>
      </c>
    </row>
    <row r="27" spans="1:10" ht="53.1" customHeight="1">
      <c r="A27" s="1" t="s">
        <v>89</v>
      </c>
      <c r="B27" s="1" t="s">
        <v>17</v>
      </c>
      <c r="C27" s="1" t="s">
        <v>90</v>
      </c>
      <c r="D27" s="1" t="s">
        <v>91</v>
      </c>
      <c r="E27" s="1" t="s">
        <v>76</v>
      </c>
      <c r="F27" s="2">
        <v>3</v>
      </c>
      <c r="G27" s="3">
        <v>0</v>
      </c>
      <c r="H27" s="3">
        <v>22.23</v>
      </c>
      <c r="I27" s="2">
        <f>ROUND(G27*(1 + H27/100),2)</f>
        <v>0</v>
      </c>
      <c r="J27" s="2">
        <f>ROUND(F27*I27,2)</f>
        <v>0</v>
      </c>
    </row>
    <row r="28" spans="1:10" ht="87.3" customHeight="1">
      <c r="A28" s="1" t="s">
        <v>92</v>
      </c>
      <c r="B28" s="1" t="s">
        <v>17</v>
      </c>
      <c r="C28" s="1" t="s">
        <v>93</v>
      </c>
      <c r="D28" s="1" t="s">
        <v>94</v>
      </c>
      <c r="E28" s="1" t="s">
        <v>95</v>
      </c>
      <c r="F28" s="2">
        <v>12.12</v>
      </c>
      <c r="G28" s="3">
        <v>0</v>
      </c>
      <c r="H28" s="3">
        <v>22.23</v>
      </c>
      <c r="I28" s="2">
        <f>ROUND(G28*(1 + H28/100),2)</f>
        <v>0</v>
      </c>
      <c r="J28" s="2">
        <f>ROUND(F28*I28,2)</f>
        <v>0</v>
      </c>
    </row>
    <row r="29" spans="1:10" ht="51.3" customHeight="1">
      <c r="A29" s="1" t="s">
        <v>96</v>
      </c>
      <c r="B29" s="1" t="s">
        <v>17</v>
      </c>
      <c r="C29" s="1" t="s">
        <v>26</v>
      </c>
      <c r="D29" s="1" t="s">
        <v>27</v>
      </c>
      <c r="E29" s="1" t="s">
        <v>97</v>
      </c>
      <c r="F29" s="2">
        <v>242.4</v>
      </c>
      <c r="G29" s="3">
        <v>0</v>
      </c>
      <c r="H29" s="3">
        <v>22.23</v>
      </c>
      <c r="I29" s="2">
        <f>ROUND(G29*(1 + H29/100),2)</f>
        <v>0</v>
      </c>
      <c r="J29" s="2">
        <f>ROUND(F29*I29,2)</f>
        <v>0</v>
      </c>
    </row>
    <row r="30" spans="1:10">
      <c r="A30" s="1" t="s">
        <v>98</v>
      </c>
      <c r="B30" s="1"/>
      <c r="C30" s="1"/>
      <c r="D30" s="1" t="s">
        <v>99</v>
      </c>
    </row>
    <row r="31" spans="1:10">
      <c r="A31" s="1" t="s">
        <v>100</v>
      </c>
      <c r="B31" s="1"/>
      <c r="C31" s="1"/>
      <c r="D31" s="1" t="s">
        <v>101</v>
      </c>
    </row>
    <row r="32" spans="1:10" ht="58.5" customHeight="1">
      <c r="A32" s="1" t="s">
        <v>102</v>
      </c>
      <c r="B32" s="1" t="s">
        <v>17</v>
      </c>
      <c r="C32" s="1" t="s">
        <v>103</v>
      </c>
      <c r="D32" s="1" t="s">
        <v>104</v>
      </c>
      <c r="E32" s="1" t="s">
        <v>24</v>
      </c>
      <c r="F32" s="2">
        <v>1955.3</v>
      </c>
      <c r="G32" s="3">
        <v>0</v>
      </c>
      <c r="H32" s="3">
        <v>22.23</v>
      </c>
      <c r="I32" s="2">
        <f>ROUND(G32*(1 + H32/100),2)</f>
        <v>0</v>
      </c>
      <c r="J32" s="2">
        <f>ROUND(F32*I32,2)</f>
        <v>0</v>
      </c>
    </row>
    <row r="33" spans="1:10" ht="26.1" customHeight="1">
      <c r="A33" s="1" t="s">
        <v>105</v>
      </c>
      <c r="B33" s="1" t="s">
        <v>17</v>
      </c>
      <c r="C33" s="1" t="s">
        <v>106</v>
      </c>
      <c r="D33" s="1" t="s">
        <v>107</v>
      </c>
      <c r="E33" s="1" t="s">
        <v>95</v>
      </c>
      <c r="F33" s="2">
        <v>3.33</v>
      </c>
      <c r="G33" s="3">
        <v>0</v>
      </c>
      <c r="H33" s="3">
        <v>22.23</v>
      </c>
      <c r="I33" s="2">
        <f>ROUND(G33*(1 + H33/100),2)</f>
        <v>0</v>
      </c>
      <c r="J33" s="2">
        <f>ROUND(F33*I33,2)</f>
        <v>0</v>
      </c>
    </row>
    <row r="34" spans="1:10" ht="86.4" customHeight="1">
      <c r="A34" s="1" t="s">
        <v>108</v>
      </c>
      <c r="B34" s="1" t="s">
        <v>17</v>
      </c>
      <c r="C34" s="1" t="s">
        <v>109</v>
      </c>
      <c r="D34" s="1" t="s">
        <v>110</v>
      </c>
      <c r="E34" s="1" t="s">
        <v>24</v>
      </c>
      <c r="F34" s="2">
        <v>2538.86</v>
      </c>
      <c r="G34" s="3">
        <v>0</v>
      </c>
      <c r="H34" s="3">
        <v>22.23</v>
      </c>
      <c r="I34" s="2">
        <f>ROUND(G34*(1 + H34/100),2)</f>
        <v>0</v>
      </c>
      <c r="J34" s="2">
        <f>ROUND(F34*I34,2)</f>
        <v>0</v>
      </c>
    </row>
    <row r="35" spans="1:10" ht="61.65" customHeight="1">
      <c r="A35" s="1" t="s">
        <v>111</v>
      </c>
      <c r="B35" s="1" t="s">
        <v>17</v>
      </c>
      <c r="C35" s="1" t="s">
        <v>112</v>
      </c>
      <c r="D35" s="1" t="s">
        <v>113</v>
      </c>
      <c r="E35" s="1" t="s">
        <v>97</v>
      </c>
      <c r="F35" s="2">
        <v>50771.2</v>
      </c>
      <c r="G35" s="3">
        <v>0</v>
      </c>
      <c r="H35" s="3">
        <v>22.23</v>
      </c>
      <c r="I35" s="2">
        <f>ROUND(G35*(1 + H35/100),2)</f>
        <v>0</v>
      </c>
      <c r="J35" s="2">
        <f>ROUND(F35*I35,2)</f>
        <v>0</v>
      </c>
    </row>
    <row r="36" spans="1:10">
      <c r="A36" s="1" t="s">
        <v>114</v>
      </c>
      <c r="B36" s="1"/>
      <c r="C36" s="1"/>
      <c r="D36" s="1" t="s">
        <v>115</v>
      </c>
    </row>
    <row r="37" spans="1:10" ht="50.4" customHeight="1">
      <c r="A37" s="1" t="s">
        <v>116</v>
      </c>
      <c r="B37" s="1" t="s">
        <v>33</v>
      </c>
      <c r="C37" s="1" t="s">
        <v>117</v>
      </c>
      <c r="D37" s="1" t="s">
        <v>118</v>
      </c>
      <c r="E37" s="1" t="s">
        <v>95</v>
      </c>
      <c r="F37" s="2">
        <v>250</v>
      </c>
      <c r="G37" s="3">
        <v>0</v>
      </c>
      <c r="H37" s="3">
        <v>22.23</v>
      </c>
      <c r="I37" s="2">
        <f>ROUND(G37*(1 + H37/100),2)</f>
        <v>0</v>
      </c>
      <c r="J37" s="2">
        <f>ROUND(F37*I37,2)</f>
        <v>0</v>
      </c>
    </row>
    <row r="38" spans="1:10" ht="50.4" customHeight="1">
      <c r="A38" s="1" t="s">
        <v>119</v>
      </c>
      <c r="B38" s="1" t="s">
        <v>17</v>
      </c>
      <c r="C38" s="1" t="s">
        <v>120</v>
      </c>
      <c r="D38" s="1" t="s">
        <v>121</v>
      </c>
      <c r="E38" s="1" t="s">
        <v>97</v>
      </c>
      <c r="F38" s="2">
        <v>5000</v>
      </c>
      <c r="G38" s="3">
        <v>0</v>
      </c>
      <c r="H38" s="3">
        <v>22.23</v>
      </c>
      <c r="I38" s="2">
        <f>ROUND(G38*(1 + H38/100),2)</f>
        <v>0</v>
      </c>
      <c r="J38" s="2">
        <f>ROUND(F38*I38,2)</f>
        <v>0</v>
      </c>
    </row>
    <row r="39" spans="1:10">
      <c r="A39" s="1" t="s">
        <v>122</v>
      </c>
      <c r="B39" s="1"/>
      <c r="C39" s="1"/>
      <c r="D39" s="1" t="s">
        <v>123</v>
      </c>
    </row>
    <row r="40" spans="1:10">
      <c r="A40" s="1" t="s">
        <v>124</v>
      </c>
      <c r="B40" s="1"/>
      <c r="C40" s="1"/>
      <c r="D40" s="1" t="s">
        <v>125</v>
      </c>
    </row>
    <row r="41" spans="1:10" ht="63.9" customHeight="1">
      <c r="A41" s="1" t="s">
        <v>126</v>
      </c>
      <c r="B41" s="1" t="s">
        <v>33</v>
      </c>
      <c r="C41" s="1" t="s">
        <v>127</v>
      </c>
      <c r="D41" s="1" t="s">
        <v>128</v>
      </c>
      <c r="E41" s="1" t="s">
        <v>129</v>
      </c>
      <c r="F41" s="2">
        <v>2880</v>
      </c>
      <c r="G41" s="3">
        <v>0</v>
      </c>
      <c r="H41" s="3">
        <v>22.23</v>
      </c>
      <c r="I41" s="2">
        <f>ROUND(G41*(1 + H41/100),2)</f>
        <v>0</v>
      </c>
      <c r="J41" s="2">
        <f>ROUND(F41*I41,2)</f>
        <v>0</v>
      </c>
    </row>
    <row r="42" spans="1:10" ht="38.25" customHeight="1">
      <c r="A42" s="1" t="s">
        <v>130</v>
      </c>
      <c r="B42" s="1" t="s">
        <v>17</v>
      </c>
      <c r="C42" s="1" t="s">
        <v>131</v>
      </c>
      <c r="D42" s="1" t="s">
        <v>132</v>
      </c>
      <c r="E42" s="1" t="s">
        <v>48</v>
      </c>
      <c r="F42" s="2">
        <v>240</v>
      </c>
      <c r="G42" s="3">
        <v>0</v>
      </c>
      <c r="H42" s="3">
        <v>22.23</v>
      </c>
      <c r="I42" s="2">
        <f>ROUND(G42*(1 + H42/100),2)</f>
        <v>0</v>
      </c>
      <c r="J42" s="2">
        <f>ROUND(F42*I42,2)</f>
        <v>0</v>
      </c>
    </row>
    <row r="43" spans="1:10">
      <c r="A43" s="1" t="s">
        <v>133</v>
      </c>
      <c r="B43" s="1"/>
      <c r="C43" s="1"/>
      <c r="D43" s="1" t="s">
        <v>134</v>
      </c>
    </row>
    <row r="44" spans="1:10" ht="49.5" customHeight="1">
      <c r="A44" s="1" t="s">
        <v>135</v>
      </c>
      <c r="B44" s="1" t="s">
        <v>17</v>
      </c>
      <c r="C44" s="1" t="s">
        <v>136</v>
      </c>
      <c r="D44" s="1" t="s">
        <v>137</v>
      </c>
      <c r="E44" s="1" t="s">
        <v>24</v>
      </c>
      <c r="F44" s="2">
        <v>37.15</v>
      </c>
      <c r="G44" s="3">
        <v>0</v>
      </c>
      <c r="H44" s="3">
        <v>22.23</v>
      </c>
      <c r="I44" s="2">
        <f>ROUND(G44*(1 + H44/100),2)</f>
        <v>0</v>
      </c>
      <c r="J44" s="2">
        <f>ROUND(F44*I44,2)</f>
        <v>0</v>
      </c>
    </row>
    <row r="45" spans="1:10" ht="56.25" customHeight="1">
      <c r="A45" s="1" t="s">
        <v>138</v>
      </c>
      <c r="B45" s="1" t="s">
        <v>17</v>
      </c>
      <c r="C45" s="1" t="s">
        <v>139</v>
      </c>
      <c r="D45" s="1" t="s">
        <v>140</v>
      </c>
      <c r="E45" s="1" t="s">
        <v>20</v>
      </c>
      <c r="F45" s="2">
        <v>30.78</v>
      </c>
      <c r="G45" s="3">
        <v>0</v>
      </c>
      <c r="H45" s="3">
        <v>22.23</v>
      </c>
      <c r="I45" s="2">
        <f>ROUND(G45*(1 + H45/100),2)</f>
        <v>0</v>
      </c>
      <c r="J45" s="2">
        <f>ROUND(F45*I45,2)</f>
        <v>0</v>
      </c>
    </row>
    <row r="46" spans="1:10" ht="42.75" customHeight="1">
      <c r="A46" s="1" t="s">
        <v>141</v>
      </c>
      <c r="B46" s="1" t="s">
        <v>17</v>
      </c>
      <c r="C46" s="1" t="s">
        <v>142</v>
      </c>
      <c r="D46" s="1" t="s">
        <v>143</v>
      </c>
      <c r="E46" s="1" t="s">
        <v>144</v>
      </c>
      <c r="F46" s="2">
        <v>56.5</v>
      </c>
      <c r="G46" s="3">
        <v>0</v>
      </c>
      <c r="H46" s="3">
        <v>22.23</v>
      </c>
      <c r="I46" s="2">
        <f>ROUND(G46*(1 + H46/100),2)</f>
        <v>0</v>
      </c>
      <c r="J46" s="2">
        <f>ROUND(F46*I46,2)</f>
        <v>0</v>
      </c>
    </row>
    <row r="47" spans="1:10" ht="41.85" customHeight="1">
      <c r="A47" s="1" t="s">
        <v>145</v>
      </c>
      <c r="B47" s="1" t="s">
        <v>17</v>
      </c>
      <c r="C47" s="1" t="s">
        <v>146</v>
      </c>
      <c r="D47" s="1" t="s">
        <v>147</v>
      </c>
      <c r="E47" s="1" t="s">
        <v>144</v>
      </c>
      <c r="F47" s="2">
        <v>17.7</v>
      </c>
      <c r="G47" s="3">
        <v>0</v>
      </c>
      <c r="H47" s="3">
        <v>22.23</v>
      </c>
      <c r="I47" s="2">
        <f>ROUND(G47*(1 + H47/100),2)</f>
        <v>0</v>
      </c>
      <c r="J47" s="2">
        <f>ROUND(F47*I47,2)</f>
        <v>0</v>
      </c>
    </row>
    <row r="48" spans="1:10" ht="42.3" customHeight="1">
      <c r="A48" s="1" t="s">
        <v>148</v>
      </c>
      <c r="B48" s="1" t="s">
        <v>17</v>
      </c>
      <c r="C48" s="1" t="s">
        <v>149</v>
      </c>
      <c r="D48" s="1" t="s">
        <v>150</v>
      </c>
      <c r="E48" s="1" t="s">
        <v>144</v>
      </c>
      <c r="F48" s="2">
        <v>20.2</v>
      </c>
      <c r="G48" s="3">
        <v>0</v>
      </c>
      <c r="H48" s="3">
        <v>22.23</v>
      </c>
      <c r="I48" s="2">
        <f>ROUND(G48*(1 + H48/100),2)</f>
        <v>0</v>
      </c>
      <c r="J48" s="2">
        <f>ROUND(F48*I48,2)</f>
        <v>0</v>
      </c>
    </row>
    <row r="49" spans="1:10" ht="43.2" customHeight="1">
      <c r="A49" s="1" t="s">
        <v>151</v>
      </c>
      <c r="B49" s="1" t="s">
        <v>17</v>
      </c>
      <c r="C49" s="1" t="s">
        <v>152</v>
      </c>
      <c r="D49" s="1" t="s">
        <v>153</v>
      </c>
      <c r="E49" s="1" t="s">
        <v>144</v>
      </c>
      <c r="F49" s="2">
        <v>7.53</v>
      </c>
      <c r="G49" s="3">
        <v>0</v>
      </c>
      <c r="H49" s="3">
        <v>22.23</v>
      </c>
      <c r="I49" s="2">
        <f>ROUND(G49*(1 + H49/100),2)</f>
        <v>0</v>
      </c>
      <c r="J49" s="2">
        <f>ROUND(F49*I49,2)</f>
        <v>0</v>
      </c>
    </row>
    <row r="50" spans="1:10" ht="42.3" customHeight="1">
      <c r="A50" s="1" t="s">
        <v>154</v>
      </c>
      <c r="B50" s="1" t="s">
        <v>17</v>
      </c>
      <c r="C50" s="1" t="s">
        <v>155</v>
      </c>
      <c r="D50" s="1" t="s">
        <v>156</v>
      </c>
      <c r="E50" s="1" t="s">
        <v>144</v>
      </c>
      <c r="F50" s="2">
        <v>180.2</v>
      </c>
      <c r="G50" s="3">
        <v>0</v>
      </c>
      <c r="H50" s="3">
        <v>22.23</v>
      </c>
      <c r="I50" s="2">
        <f>ROUND(G50*(1 + H50/100),2)</f>
        <v>0</v>
      </c>
      <c r="J50" s="2">
        <f>ROUND(F50*I50,2)</f>
        <v>0</v>
      </c>
    </row>
    <row r="51" spans="1:10" ht="41.4" customHeight="1">
      <c r="A51" s="1" t="s">
        <v>157</v>
      </c>
      <c r="B51" s="1" t="s">
        <v>17</v>
      </c>
      <c r="C51" s="1" t="s">
        <v>158</v>
      </c>
      <c r="D51" s="1" t="s">
        <v>159</v>
      </c>
      <c r="E51" s="1" t="s">
        <v>144</v>
      </c>
      <c r="F51" s="2">
        <v>44.4</v>
      </c>
      <c r="G51" s="3">
        <v>0</v>
      </c>
      <c r="H51" s="3">
        <v>22.23</v>
      </c>
      <c r="I51" s="2">
        <f>ROUND(G51*(1 + H51/100),2)</f>
        <v>0</v>
      </c>
      <c r="J51" s="2">
        <f>ROUND(F51*I51,2)</f>
        <v>0</v>
      </c>
    </row>
    <row r="52" spans="1:10" ht="59.85" customHeight="1">
      <c r="A52" s="1" t="s">
        <v>160</v>
      </c>
      <c r="B52" s="1" t="s">
        <v>33</v>
      </c>
      <c r="C52" s="1" t="s">
        <v>161</v>
      </c>
      <c r="D52" s="1" t="s">
        <v>162</v>
      </c>
      <c r="E52" s="1" t="s">
        <v>95</v>
      </c>
      <c r="F52" s="2">
        <v>6.13</v>
      </c>
      <c r="G52" s="3">
        <v>0</v>
      </c>
      <c r="H52" s="3">
        <v>22.23</v>
      </c>
      <c r="I52" s="2">
        <f>ROUND(G52*(1 + H52/100),2)</f>
        <v>0</v>
      </c>
      <c r="J52" s="2">
        <f>ROUND(F52*I52,2)</f>
        <v>0</v>
      </c>
    </row>
    <row r="53" spans="1:10" ht="28.35" customHeight="1">
      <c r="A53" s="1" t="s">
        <v>163</v>
      </c>
      <c r="B53" s="1" t="s">
        <v>17</v>
      </c>
      <c r="C53" s="1" t="s">
        <v>164</v>
      </c>
      <c r="D53" s="1" t="s">
        <v>165</v>
      </c>
      <c r="E53" s="1" t="s">
        <v>24</v>
      </c>
      <c r="F53" s="2">
        <v>30.12</v>
      </c>
      <c r="G53" s="3">
        <v>0</v>
      </c>
      <c r="H53" s="3">
        <v>22.23</v>
      </c>
      <c r="I53" s="2">
        <f>ROUND(G53*(1 + H53/100),2)</f>
        <v>0</v>
      </c>
      <c r="J53" s="2">
        <f>ROUND(F53*I53,2)</f>
        <v>0</v>
      </c>
    </row>
    <row r="54" spans="1:10" ht="86.4" customHeight="1">
      <c r="A54" s="1" t="s">
        <v>166</v>
      </c>
      <c r="B54" s="1" t="s">
        <v>17</v>
      </c>
      <c r="C54" s="1" t="s">
        <v>109</v>
      </c>
      <c r="D54" s="1" t="s">
        <v>110</v>
      </c>
      <c r="E54" s="1" t="s">
        <v>95</v>
      </c>
      <c r="F54" s="2">
        <v>9.140000000000001</v>
      </c>
      <c r="G54" s="3">
        <v>0</v>
      </c>
      <c r="H54" s="3">
        <v>22.23</v>
      </c>
      <c r="I54" s="2">
        <f>ROUND(G54*(1 + H54/100),2)</f>
        <v>0</v>
      </c>
      <c r="J54" s="2">
        <f>ROUND(F54*I54,2)</f>
        <v>0</v>
      </c>
    </row>
    <row r="55" spans="1:10" ht="61.65" customHeight="1">
      <c r="A55" s="1" t="s">
        <v>167</v>
      </c>
      <c r="B55" s="1" t="s">
        <v>17</v>
      </c>
      <c r="C55" s="1" t="s">
        <v>112</v>
      </c>
      <c r="D55" s="1" t="s">
        <v>113</v>
      </c>
      <c r="E55" s="1" t="s">
        <v>97</v>
      </c>
      <c r="F55" s="2">
        <v>274.17</v>
      </c>
      <c r="G55" s="3">
        <v>0</v>
      </c>
      <c r="H55" s="3">
        <v>22.23</v>
      </c>
      <c r="I55" s="2">
        <f>ROUND(G55*(1 + H55/100),2)</f>
        <v>0</v>
      </c>
      <c r="J55" s="2">
        <f>ROUND(F55*I55,2)</f>
        <v>0</v>
      </c>
    </row>
    <row r="56" spans="1:10">
      <c r="A56" s="1" t="s">
        <v>168</v>
      </c>
      <c r="B56" s="1"/>
      <c r="C56" s="1"/>
      <c r="D56" s="1" t="s">
        <v>169</v>
      </c>
    </row>
    <row r="57" spans="1:10" ht="55.8" customHeight="1">
      <c r="A57" s="1" t="s">
        <v>170</v>
      </c>
      <c r="B57" s="1" t="s">
        <v>17</v>
      </c>
      <c r="C57" s="1" t="s">
        <v>171</v>
      </c>
      <c r="D57" s="1" t="s">
        <v>172</v>
      </c>
      <c r="E57" s="1" t="s">
        <v>144</v>
      </c>
      <c r="F57" s="2">
        <v>78.59999999999999</v>
      </c>
      <c r="G57" s="3">
        <v>0</v>
      </c>
      <c r="H57" s="3">
        <v>22.23</v>
      </c>
      <c r="I57" s="2">
        <f>ROUND(G57*(1 + H57/100),2)</f>
        <v>0</v>
      </c>
      <c r="J57" s="2">
        <f>ROUND(F57*I57,2)</f>
        <v>0</v>
      </c>
    </row>
    <row r="58" spans="1:10" ht="55.8" customHeight="1">
      <c r="A58" s="1" t="s">
        <v>173</v>
      </c>
      <c r="B58" s="1" t="s">
        <v>17</v>
      </c>
      <c r="C58" s="1" t="s">
        <v>174</v>
      </c>
      <c r="D58" s="1" t="s">
        <v>175</v>
      </c>
      <c r="E58" s="1" t="s">
        <v>144</v>
      </c>
      <c r="F58" s="2">
        <v>18</v>
      </c>
      <c r="G58" s="3">
        <v>0</v>
      </c>
      <c r="H58" s="3">
        <v>22.23</v>
      </c>
      <c r="I58" s="2">
        <f>ROUND(G58*(1 + H58/100),2)</f>
        <v>0</v>
      </c>
      <c r="J58" s="2">
        <f>ROUND(F58*I58,2)</f>
        <v>0</v>
      </c>
    </row>
    <row r="59" spans="1:10" ht="55.35" customHeight="1">
      <c r="A59" s="1" t="s">
        <v>176</v>
      </c>
      <c r="B59" s="1" t="s">
        <v>17</v>
      </c>
      <c r="C59" s="1" t="s">
        <v>177</v>
      </c>
      <c r="D59" s="1" t="s">
        <v>178</v>
      </c>
      <c r="E59" s="1" t="s">
        <v>144</v>
      </c>
      <c r="F59" s="2">
        <v>30.2</v>
      </c>
      <c r="G59" s="3">
        <v>0</v>
      </c>
      <c r="H59" s="3">
        <v>22.23</v>
      </c>
      <c r="I59" s="2">
        <f>ROUND(G59*(1 + H59/100),2)</f>
        <v>0</v>
      </c>
      <c r="J59" s="2">
        <f>ROUND(F59*I59,2)</f>
        <v>0</v>
      </c>
    </row>
    <row r="60" spans="1:10" ht="65.25" customHeight="1">
      <c r="A60" s="1" t="s">
        <v>179</v>
      </c>
      <c r="B60" s="1" t="s">
        <v>17</v>
      </c>
      <c r="C60" s="1" t="s">
        <v>180</v>
      </c>
      <c r="D60" s="1" t="s">
        <v>181</v>
      </c>
      <c r="E60" s="1" t="s">
        <v>20</v>
      </c>
      <c r="F60" s="2">
        <v>12.84</v>
      </c>
      <c r="G60" s="3">
        <v>0</v>
      </c>
      <c r="H60" s="3">
        <v>22.23</v>
      </c>
      <c r="I60" s="2">
        <f>ROUND(G60*(1 + H60/100),2)</f>
        <v>0</v>
      </c>
      <c r="J60" s="2">
        <f>ROUND(F60*I60,2)</f>
        <v>0</v>
      </c>
    </row>
    <row r="61" spans="1:10" ht="76.95" customHeight="1">
      <c r="A61" s="1" t="s">
        <v>182</v>
      </c>
      <c r="B61" s="1" t="s">
        <v>33</v>
      </c>
      <c r="C61" s="1" t="s">
        <v>183</v>
      </c>
      <c r="D61" s="1" t="s">
        <v>184</v>
      </c>
      <c r="E61" s="1" t="s">
        <v>95</v>
      </c>
      <c r="F61" s="2">
        <v>0.9</v>
      </c>
      <c r="G61" s="3">
        <v>0</v>
      </c>
      <c r="H61" s="3">
        <v>22.23</v>
      </c>
      <c r="I61" s="2">
        <f>ROUND(G61*(1 + H61/100),2)</f>
        <v>0</v>
      </c>
      <c r="J61" s="2">
        <f>ROUND(F61*I61,2)</f>
        <v>0</v>
      </c>
    </row>
    <row r="62" spans="1:10">
      <c r="A62" s="1" t="s">
        <v>185</v>
      </c>
      <c r="B62" s="1"/>
      <c r="C62" s="1"/>
      <c r="D62" s="1" t="s">
        <v>186</v>
      </c>
    </row>
    <row r="63" spans="1:10" ht="53.55" customHeight="1">
      <c r="A63" s="1" t="s">
        <v>187</v>
      </c>
      <c r="B63" s="1" t="s">
        <v>17</v>
      </c>
      <c r="C63" s="1" t="s">
        <v>188</v>
      </c>
      <c r="D63" s="1" t="s">
        <v>189</v>
      </c>
      <c r="E63" s="1" t="s">
        <v>24</v>
      </c>
      <c r="F63" s="2">
        <v>24.54</v>
      </c>
      <c r="G63" s="3">
        <v>0</v>
      </c>
      <c r="H63" s="3">
        <v>22.23</v>
      </c>
      <c r="I63" s="2">
        <f>ROUND(G63*(1 + H63/100),2)</f>
        <v>0</v>
      </c>
      <c r="J63" s="2">
        <f>ROUND(F63*I63,2)</f>
        <v>0</v>
      </c>
    </row>
    <row r="64" spans="1:10" ht="53.55" customHeight="1">
      <c r="A64" s="1" t="s">
        <v>190</v>
      </c>
      <c r="B64" s="1" t="s">
        <v>17</v>
      </c>
      <c r="C64" s="1" t="s">
        <v>191</v>
      </c>
      <c r="D64" s="1" t="s">
        <v>192</v>
      </c>
      <c r="E64" s="1" t="s">
        <v>20</v>
      </c>
      <c r="F64" s="2">
        <v>104.16</v>
      </c>
      <c r="G64" s="3">
        <v>0</v>
      </c>
      <c r="H64" s="3">
        <v>22.23</v>
      </c>
      <c r="I64" s="2">
        <f>ROUND(G64*(1 + H64/100),2)</f>
        <v>0</v>
      </c>
      <c r="J64" s="2">
        <f>ROUND(F64*I64,2)</f>
        <v>0</v>
      </c>
    </row>
    <row r="65" spans="1:10" ht="42.75" customHeight="1">
      <c r="A65" s="1" t="s">
        <v>193</v>
      </c>
      <c r="B65" s="1" t="s">
        <v>17</v>
      </c>
      <c r="C65" s="1" t="s">
        <v>142</v>
      </c>
      <c r="D65" s="1" t="s">
        <v>143</v>
      </c>
      <c r="E65" s="1" t="s">
        <v>194</v>
      </c>
      <c r="F65" s="2">
        <v>2.53</v>
      </c>
      <c r="G65" s="3">
        <v>0</v>
      </c>
      <c r="H65" s="3">
        <v>22.23</v>
      </c>
      <c r="I65" s="2">
        <f>ROUND(G65*(1 + H65/100),2)</f>
        <v>0</v>
      </c>
      <c r="J65" s="2">
        <f>ROUND(F65*I65,2)</f>
        <v>0</v>
      </c>
    </row>
    <row r="66" spans="1:10" ht="41.85" customHeight="1">
      <c r="A66" s="1" t="s">
        <v>195</v>
      </c>
      <c r="B66" s="1" t="s">
        <v>17</v>
      </c>
      <c r="C66" s="1" t="s">
        <v>146</v>
      </c>
      <c r="D66" s="1" t="s">
        <v>147</v>
      </c>
      <c r="E66" s="1" t="s">
        <v>194</v>
      </c>
      <c r="F66" s="2">
        <v>204.36</v>
      </c>
      <c r="G66" s="3">
        <v>0</v>
      </c>
      <c r="H66" s="3">
        <v>22.23</v>
      </c>
      <c r="I66" s="2">
        <f>ROUND(G66*(1 + H66/100),2)</f>
        <v>0</v>
      </c>
      <c r="J66" s="2">
        <f>ROUND(F66*I66,2)</f>
        <v>0</v>
      </c>
    </row>
    <row r="67" spans="1:10" ht="42.3" customHeight="1">
      <c r="A67" s="1" t="s">
        <v>196</v>
      </c>
      <c r="B67" s="1" t="s">
        <v>17</v>
      </c>
      <c r="C67" s="1" t="s">
        <v>149</v>
      </c>
      <c r="D67" s="1" t="s">
        <v>150</v>
      </c>
      <c r="E67" s="1" t="s">
        <v>194</v>
      </c>
      <c r="F67" s="2">
        <v>193.9</v>
      </c>
      <c r="G67" s="3">
        <v>0</v>
      </c>
      <c r="H67" s="3">
        <v>22.23</v>
      </c>
      <c r="I67" s="2">
        <f>ROUND(G67*(1 + H67/100),2)</f>
        <v>0</v>
      </c>
      <c r="J67" s="2">
        <f>ROUND(F67*I67,2)</f>
        <v>0</v>
      </c>
    </row>
    <row r="68" spans="1:10" ht="43.2" customHeight="1">
      <c r="A68" s="1" t="s">
        <v>197</v>
      </c>
      <c r="B68" s="1" t="s">
        <v>17</v>
      </c>
      <c r="C68" s="1" t="s">
        <v>152</v>
      </c>
      <c r="D68" s="1" t="s">
        <v>153</v>
      </c>
      <c r="E68" s="1" t="s">
        <v>194</v>
      </c>
      <c r="F68" s="2">
        <v>94.84999999999999</v>
      </c>
      <c r="G68" s="3">
        <v>0</v>
      </c>
      <c r="H68" s="3">
        <v>22.23</v>
      </c>
      <c r="I68" s="2">
        <f>ROUND(G68*(1 + H68/100),2)</f>
        <v>0</v>
      </c>
      <c r="J68" s="2">
        <f>ROUND(F68*I68,2)</f>
        <v>0</v>
      </c>
    </row>
    <row r="69" spans="1:10" ht="41.4" customHeight="1">
      <c r="A69" s="1" t="s">
        <v>198</v>
      </c>
      <c r="B69" s="1" t="s">
        <v>17</v>
      </c>
      <c r="C69" s="1" t="s">
        <v>158</v>
      </c>
      <c r="D69" s="1" t="s">
        <v>159</v>
      </c>
      <c r="E69" s="1" t="s">
        <v>194</v>
      </c>
      <c r="F69" s="2">
        <v>107.57</v>
      </c>
      <c r="G69" s="3">
        <v>0</v>
      </c>
      <c r="H69" s="3">
        <v>22.23</v>
      </c>
      <c r="I69" s="2">
        <f>ROUND(G69*(1 + H69/100),2)</f>
        <v>0</v>
      </c>
      <c r="J69" s="2">
        <f>ROUND(F69*I69,2)</f>
        <v>0</v>
      </c>
    </row>
    <row r="70" spans="1:10" ht="59.85" customHeight="1">
      <c r="A70" s="1" t="s">
        <v>199</v>
      </c>
      <c r="B70" s="1" t="s">
        <v>33</v>
      </c>
      <c r="C70" s="1" t="s">
        <v>161</v>
      </c>
      <c r="D70" s="1" t="s">
        <v>162</v>
      </c>
      <c r="E70" s="1" t="s">
        <v>95</v>
      </c>
      <c r="F70" s="2">
        <v>9.050000000000001</v>
      </c>
      <c r="G70" s="3">
        <v>0</v>
      </c>
      <c r="H70" s="3">
        <v>22.23</v>
      </c>
      <c r="I70" s="2">
        <f>ROUND(G70*(1 + H70/100),2)</f>
        <v>0</v>
      </c>
      <c r="J70" s="2">
        <f>ROUND(F70*I70,2)</f>
        <v>0</v>
      </c>
    </row>
    <row r="71" spans="1:10" ht="33.75" customHeight="1">
      <c r="A71" s="1" t="s">
        <v>200</v>
      </c>
      <c r="B71" s="1" t="s">
        <v>17</v>
      </c>
      <c r="C71" s="1" t="s">
        <v>164</v>
      </c>
      <c r="D71" s="1" t="s">
        <v>201</v>
      </c>
      <c r="E71" s="1" t="s">
        <v>95</v>
      </c>
      <c r="F71" s="2">
        <v>15.49</v>
      </c>
      <c r="G71" s="3">
        <v>0</v>
      </c>
      <c r="H71" s="3">
        <v>22.23</v>
      </c>
      <c r="I71" s="2">
        <f>ROUND(G71*(1 + H71/100),2)</f>
        <v>0</v>
      </c>
      <c r="J71" s="2">
        <f>ROUND(F71*I71,2)</f>
        <v>0</v>
      </c>
    </row>
    <row r="72" spans="1:10" ht="86.4" customHeight="1">
      <c r="A72" s="1" t="s">
        <v>202</v>
      </c>
      <c r="B72" s="1" t="s">
        <v>17</v>
      </c>
      <c r="C72" s="1" t="s">
        <v>109</v>
      </c>
      <c r="D72" s="1" t="s">
        <v>110</v>
      </c>
      <c r="E72" s="1" t="s">
        <v>95</v>
      </c>
      <c r="F72" s="2">
        <v>11.77</v>
      </c>
      <c r="G72" s="3">
        <v>0</v>
      </c>
      <c r="H72" s="3">
        <v>22.23</v>
      </c>
      <c r="I72" s="2">
        <f>ROUND(G72*(1 + H72/100),2)</f>
        <v>0</v>
      </c>
      <c r="J72" s="2">
        <f>ROUND(F72*I72,2)</f>
        <v>0</v>
      </c>
    </row>
    <row r="73" spans="1:10" ht="61.65" customHeight="1">
      <c r="A73" s="1" t="s">
        <v>203</v>
      </c>
      <c r="B73" s="1" t="s">
        <v>17</v>
      </c>
      <c r="C73" s="1" t="s">
        <v>112</v>
      </c>
      <c r="D73" s="1" t="s">
        <v>113</v>
      </c>
      <c r="E73" s="1" t="s">
        <v>97</v>
      </c>
      <c r="F73" s="2">
        <v>352.95</v>
      </c>
      <c r="G73" s="3">
        <v>0</v>
      </c>
      <c r="H73" s="3">
        <v>22.23</v>
      </c>
      <c r="I73" s="2">
        <f>ROUND(G73*(1 + H73/100),2)</f>
        <v>0</v>
      </c>
      <c r="J73" s="2">
        <f>ROUND(F73*I73,2)</f>
        <v>0</v>
      </c>
    </row>
    <row r="74" spans="1:10">
      <c r="A74" s="1" t="s">
        <v>204</v>
      </c>
      <c r="B74" s="1"/>
      <c r="C74" s="1"/>
      <c r="D74" s="1" t="s">
        <v>205</v>
      </c>
    </row>
    <row r="75" spans="1:10" ht="49.5" customHeight="1">
      <c r="A75" s="1" t="s">
        <v>206</v>
      </c>
      <c r="B75" s="1" t="s">
        <v>17</v>
      </c>
      <c r="C75" s="1" t="s">
        <v>136</v>
      </c>
      <c r="D75" s="1" t="s">
        <v>137</v>
      </c>
      <c r="E75" s="1" t="s">
        <v>24</v>
      </c>
      <c r="F75" s="2">
        <v>513.3099999999999</v>
      </c>
      <c r="G75" s="3">
        <v>0</v>
      </c>
      <c r="H75" s="3">
        <v>22.23</v>
      </c>
      <c r="I75" s="2">
        <f>ROUND(G75*(1 + H75/100),2)</f>
        <v>0</v>
      </c>
      <c r="J75" s="2">
        <f>ROUND(F75*I75,2)</f>
        <v>0</v>
      </c>
    </row>
    <row r="76" spans="1:10" ht="56.25" customHeight="1">
      <c r="A76" s="1" t="s">
        <v>207</v>
      </c>
      <c r="B76" s="1" t="s">
        <v>17</v>
      </c>
      <c r="C76" s="1" t="s">
        <v>139</v>
      </c>
      <c r="D76" s="1" t="s">
        <v>140</v>
      </c>
      <c r="E76" s="1" t="s">
        <v>20</v>
      </c>
      <c r="F76" s="2">
        <v>231.8</v>
      </c>
      <c r="G76" s="3">
        <v>0</v>
      </c>
      <c r="H76" s="3">
        <v>22.23</v>
      </c>
      <c r="I76" s="2">
        <f>ROUND(G76*(1 + H76/100),2)</f>
        <v>0</v>
      </c>
      <c r="J76" s="2">
        <f>ROUND(F76*I76,2)</f>
        <v>0</v>
      </c>
    </row>
    <row r="77" spans="1:10" ht="42.75" customHeight="1">
      <c r="A77" s="1" t="s">
        <v>208</v>
      </c>
      <c r="B77" s="1" t="s">
        <v>17</v>
      </c>
      <c r="C77" s="1" t="s">
        <v>142</v>
      </c>
      <c r="D77" s="1" t="s">
        <v>143</v>
      </c>
      <c r="E77" s="1" t="s">
        <v>144</v>
      </c>
      <c r="F77" s="2">
        <v>161.43</v>
      </c>
      <c r="G77" s="3">
        <v>0</v>
      </c>
      <c r="H77" s="3">
        <v>22.23</v>
      </c>
      <c r="I77" s="2">
        <f>ROUND(G77*(1 + H77/100),2)</f>
        <v>0</v>
      </c>
      <c r="J77" s="2">
        <f>ROUND(F77*I77,2)</f>
        <v>0</v>
      </c>
    </row>
    <row r="78" spans="1:10" ht="41.85" customHeight="1">
      <c r="A78" s="1" t="s">
        <v>209</v>
      </c>
      <c r="B78" s="1" t="s">
        <v>17</v>
      </c>
      <c r="C78" s="1" t="s">
        <v>146</v>
      </c>
      <c r="D78" s="1" t="s">
        <v>147</v>
      </c>
      <c r="E78" s="1" t="s">
        <v>144</v>
      </c>
      <c r="F78" s="2">
        <v>128.8</v>
      </c>
      <c r="G78" s="3">
        <v>0</v>
      </c>
      <c r="H78" s="3">
        <v>22.23</v>
      </c>
      <c r="I78" s="2">
        <f>ROUND(G78*(1 + H78/100),2)</f>
        <v>0</v>
      </c>
      <c r="J78" s="2">
        <f>ROUND(F78*I78,2)</f>
        <v>0</v>
      </c>
    </row>
    <row r="79" spans="1:10" ht="42.3" customHeight="1">
      <c r="A79" s="1" t="s">
        <v>210</v>
      </c>
      <c r="B79" s="1" t="s">
        <v>17</v>
      </c>
      <c r="C79" s="1" t="s">
        <v>149</v>
      </c>
      <c r="D79" s="1" t="s">
        <v>150</v>
      </c>
      <c r="E79" s="1" t="s">
        <v>144</v>
      </c>
      <c r="F79" s="2">
        <v>59.88</v>
      </c>
      <c r="G79" s="3">
        <v>0</v>
      </c>
      <c r="H79" s="3">
        <v>22.23</v>
      </c>
      <c r="I79" s="2">
        <f>ROUND(G79*(1 + H79/100),2)</f>
        <v>0</v>
      </c>
      <c r="J79" s="2">
        <f>ROUND(F79*I79,2)</f>
        <v>0</v>
      </c>
    </row>
    <row r="80" spans="1:10" ht="43.2" customHeight="1">
      <c r="A80" s="1" t="s">
        <v>211</v>
      </c>
      <c r="B80" s="1" t="s">
        <v>17</v>
      </c>
      <c r="C80" s="1" t="s">
        <v>152</v>
      </c>
      <c r="D80" s="1" t="s">
        <v>153</v>
      </c>
      <c r="E80" s="1" t="s">
        <v>144</v>
      </c>
      <c r="F80" s="2">
        <v>351.85</v>
      </c>
      <c r="G80" s="3">
        <v>0</v>
      </c>
      <c r="H80" s="3">
        <v>22.23</v>
      </c>
      <c r="I80" s="2">
        <f>ROUND(G80*(1 + H80/100),2)</f>
        <v>0</v>
      </c>
      <c r="J80" s="2">
        <f>ROUND(F80*I80,2)</f>
        <v>0</v>
      </c>
    </row>
    <row r="81" spans="1:10" ht="42.3" customHeight="1">
      <c r="A81" s="1" t="s">
        <v>212</v>
      </c>
      <c r="B81" s="1" t="s">
        <v>17</v>
      </c>
      <c r="C81" s="1" t="s">
        <v>155</v>
      </c>
      <c r="D81" s="1" t="s">
        <v>156</v>
      </c>
      <c r="E81" s="1" t="s">
        <v>144</v>
      </c>
      <c r="F81" s="2">
        <v>659.2</v>
      </c>
      <c r="G81" s="3">
        <v>0</v>
      </c>
      <c r="H81" s="3">
        <v>22.23</v>
      </c>
      <c r="I81" s="2">
        <f>ROUND(G81*(1 + H81/100),2)</f>
        <v>0</v>
      </c>
      <c r="J81" s="2">
        <f>ROUND(F81*I81,2)</f>
        <v>0</v>
      </c>
    </row>
    <row r="82" spans="1:10" ht="41.4" customHeight="1">
      <c r="A82" s="1" t="s">
        <v>213</v>
      </c>
      <c r="B82" s="1" t="s">
        <v>17</v>
      </c>
      <c r="C82" s="1" t="s">
        <v>158</v>
      </c>
      <c r="D82" s="1" t="s">
        <v>159</v>
      </c>
      <c r="E82" s="1" t="s">
        <v>144</v>
      </c>
      <c r="F82" s="2">
        <v>503.57</v>
      </c>
      <c r="G82" s="3">
        <v>0</v>
      </c>
      <c r="H82" s="3">
        <v>22.23</v>
      </c>
      <c r="I82" s="2">
        <f>ROUND(G82*(1 + H82/100),2)</f>
        <v>0</v>
      </c>
      <c r="J82" s="2">
        <f>ROUND(F82*I82,2)</f>
        <v>0</v>
      </c>
    </row>
    <row r="83" spans="1:10" ht="59.85" customHeight="1">
      <c r="A83" s="1" t="s">
        <v>214</v>
      </c>
      <c r="B83" s="1" t="s">
        <v>33</v>
      </c>
      <c r="C83" s="1" t="s">
        <v>161</v>
      </c>
      <c r="D83" s="1" t="s">
        <v>162</v>
      </c>
      <c r="E83" s="1" t="s">
        <v>95</v>
      </c>
      <c r="F83" s="2">
        <v>53.29</v>
      </c>
      <c r="G83" s="3">
        <v>0</v>
      </c>
      <c r="H83" s="3">
        <v>22.23</v>
      </c>
      <c r="I83" s="2">
        <f>ROUND(G83*(1 + H83/100),2)</f>
        <v>0</v>
      </c>
      <c r="J83" s="2">
        <f>ROUND(F83*I83,2)</f>
        <v>0</v>
      </c>
    </row>
    <row r="84" spans="1:10" ht="33.75" customHeight="1">
      <c r="A84" s="1" t="s">
        <v>215</v>
      </c>
      <c r="B84" s="1" t="s">
        <v>17</v>
      </c>
      <c r="C84" s="1" t="s">
        <v>164</v>
      </c>
      <c r="D84" s="1" t="s">
        <v>201</v>
      </c>
      <c r="E84" s="1" t="s">
        <v>95</v>
      </c>
      <c r="F84" s="2">
        <v>441.87</v>
      </c>
      <c r="G84" s="3">
        <v>0</v>
      </c>
      <c r="H84" s="3">
        <v>22.23</v>
      </c>
      <c r="I84" s="2">
        <f>ROUND(G84*(1 + H84/100),2)</f>
        <v>0</v>
      </c>
      <c r="J84" s="2">
        <f>ROUND(F84*I84,2)</f>
        <v>0</v>
      </c>
    </row>
    <row r="85" spans="1:10" ht="86.4" customHeight="1">
      <c r="A85" s="1" t="s">
        <v>216</v>
      </c>
      <c r="B85" s="1" t="s">
        <v>17</v>
      </c>
      <c r="C85" s="1" t="s">
        <v>109</v>
      </c>
      <c r="D85" s="1" t="s">
        <v>110</v>
      </c>
      <c r="E85" s="1" t="s">
        <v>95</v>
      </c>
      <c r="F85" s="2">
        <v>92.87</v>
      </c>
      <c r="G85" s="3">
        <v>0</v>
      </c>
      <c r="H85" s="3">
        <v>22.23</v>
      </c>
      <c r="I85" s="2">
        <f>ROUND(G85*(1 + H85/100),2)</f>
        <v>0</v>
      </c>
      <c r="J85" s="2">
        <f>ROUND(F85*I85,2)</f>
        <v>0</v>
      </c>
    </row>
    <row r="86" spans="1:10" ht="61.65" customHeight="1">
      <c r="A86" s="1" t="s">
        <v>217</v>
      </c>
      <c r="B86" s="1" t="s">
        <v>17</v>
      </c>
      <c r="C86" s="1" t="s">
        <v>112</v>
      </c>
      <c r="D86" s="1" t="s">
        <v>113</v>
      </c>
      <c r="E86" s="1" t="s">
        <v>97</v>
      </c>
      <c r="F86" s="2">
        <v>2786.16</v>
      </c>
      <c r="G86" s="3">
        <v>0</v>
      </c>
      <c r="H86" s="3">
        <v>22.23</v>
      </c>
      <c r="I86" s="2">
        <f>ROUND(G86*(1 + H86/100),2)</f>
        <v>0</v>
      </c>
      <c r="J86" s="2">
        <f>ROUND(F86*I86,2)</f>
        <v>0</v>
      </c>
    </row>
    <row r="87" spans="1:10">
      <c r="A87" s="1" t="s">
        <v>218</v>
      </c>
      <c r="B87" s="1"/>
      <c r="C87" s="1"/>
      <c r="D87" s="1" t="s">
        <v>219</v>
      </c>
    </row>
    <row r="88" spans="1:10" ht="65.25" customHeight="1">
      <c r="A88" s="1" t="s">
        <v>220</v>
      </c>
      <c r="B88" s="1" t="s">
        <v>17</v>
      </c>
      <c r="C88" s="1" t="s">
        <v>180</v>
      </c>
      <c r="D88" s="1" t="s">
        <v>181</v>
      </c>
      <c r="E88" s="1" t="s">
        <v>20</v>
      </c>
      <c r="F88" s="2">
        <v>267.08</v>
      </c>
      <c r="G88" s="3">
        <v>0</v>
      </c>
      <c r="H88" s="3">
        <v>22.23</v>
      </c>
      <c r="I88" s="2">
        <f>ROUND(G88*(1 + H88/100),2)</f>
        <v>0</v>
      </c>
      <c r="J88" s="2">
        <f>ROUND(F88*I88,2)</f>
        <v>0</v>
      </c>
    </row>
    <row r="89" spans="1:10" ht="55.8" customHeight="1">
      <c r="A89" s="1" t="s">
        <v>221</v>
      </c>
      <c r="B89" s="1" t="s">
        <v>17</v>
      </c>
      <c r="C89" s="1" t="s">
        <v>171</v>
      </c>
      <c r="D89" s="1" t="s">
        <v>172</v>
      </c>
      <c r="E89" s="1" t="s">
        <v>144</v>
      </c>
      <c r="F89" s="2">
        <v>1050.7</v>
      </c>
      <c r="G89" s="3">
        <v>0</v>
      </c>
      <c r="H89" s="3">
        <v>22.23</v>
      </c>
      <c r="I89" s="2">
        <f>ROUND(G89*(1 + H89/100),2)</f>
        <v>0</v>
      </c>
      <c r="J89" s="2">
        <f>ROUND(F89*I89,2)</f>
        <v>0</v>
      </c>
    </row>
    <row r="90" spans="1:10" ht="55.8" customHeight="1">
      <c r="A90" s="1" t="s">
        <v>222</v>
      </c>
      <c r="B90" s="1" t="s">
        <v>17</v>
      </c>
      <c r="C90" s="1" t="s">
        <v>174</v>
      </c>
      <c r="D90" s="1" t="s">
        <v>175</v>
      </c>
      <c r="E90" s="1" t="s">
        <v>144</v>
      </c>
      <c r="F90" s="2">
        <v>272.2</v>
      </c>
      <c r="G90" s="3">
        <v>0</v>
      </c>
      <c r="H90" s="3">
        <v>22.23</v>
      </c>
      <c r="I90" s="2">
        <f>ROUND(G90*(1 + H90/100),2)</f>
        <v>0</v>
      </c>
      <c r="J90" s="2">
        <f>ROUND(F90*I90,2)</f>
        <v>0</v>
      </c>
    </row>
    <row r="91" spans="1:10" ht="55.8" customHeight="1">
      <c r="A91" s="1" t="s">
        <v>223</v>
      </c>
      <c r="B91" s="1" t="s">
        <v>17</v>
      </c>
      <c r="C91" s="1" t="s">
        <v>224</v>
      </c>
      <c r="D91" s="1" t="s">
        <v>225</v>
      </c>
      <c r="E91" s="1" t="s">
        <v>144</v>
      </c>
      <c r="F91" s="2">
        <v>146.6</v>
      </c>
      <c r="G91" s="3">
        <v>0</v>
      </c>
      <c r="H91" s="3">
        <v>22.23</v>
      </c>
      <c r="I91" s="2">
        <f>ROUND(G91*(1 + H91/100),2)</f>
        <v>0</v>
      </c>
      <c r="J91" s="2">
        <f>ROUND(F91*I91,2)</f>
        <v>0</v>
      </c>
    </row>
    <row r="92" spans="1:10" ht="55.35" customHeight="1">
      <c r="A92" s="1" t="s">
        <v>226</v>
      </c>
      <c r="B92" s="1" t="s">
        <v>17</v>
      </c>
      <c r="C92" s="1" t="s">
        <v>177</v>
      </c>
      <c r="D92" s="1" t="s">
        <v>178</v>
      </c>
      <c r="E92" s="1" t="s">
        <v>144</v>
      </c>
      <c r="F92" s="2">
        <v>454.5</v>
      </c>
      <c r="G92" s="3">
        <v>0</v>
      </c>
      <c r="H92" s="3">
        <v>22.23</v>
      </c>
      <c r="I92" s="2">
        <f>ROUND(G92*(1 + H92/100),2)</f>
        <v>0</v>
      </c>
      <c r="J92" s="2">
        <f>ROUND(F92*I92,2)</f>
        <v>0</v>
      </c>
    </row>
    <row r="93" spans="1:10" ht="76.95" customHeight="1">
      <c r="A93" s="1" t="s">
        <v>227</v>
      </c>
      <c r="B93" s="1" t="s">
        <v>33</v>
      </c>
      <c r="C93" s="1" t="s">
        <v>183</v>
      </c>
      <c r="D93" s="1" t="s">
        <v>184</v>
      </c>
      <c r="E93" s="1" t="s">
        <v>95</v>
      </c>
      <c r="F93" s="2">
        <v>17.66</v>
      </c>
      <c r="G93" s="3">
        <v>0</v>
      </c>
      <c r="H93" s="3">
        <v>22.23</v>
      </c>
      <c r="I93" s="2">
        <f>ROUND(G93*(1 + H93/100),2)</f>
        <v>0</v>
      </c>
      <c r="J93" s="2">
        <f>ROUND(F93*I93,2)</f>
        <v>0</v>
      </c>
    </row>
    <row r="94" spans="1:10">
      <c r="A94" s="1" t="s">
        <v>228</v>
      </c>
      <c r="B94" s="1"/>
      <c r="C94" s="1"/>
      <c r="D94" s="1" t="s">
        <v>229</v>
      </c>
    </row>
    <row r="95" spans="1:10" ht="51.75" customHeight="1">
      <c r="A95" s="1" t="s">
        <v>230</v>
      </c>
      <c r="B95" s="1" t="s">
        <v>17</v>
      </c>
      <c r="C95" s="1" t="s">
        <v>231</v>
      </c>
      <c r="D95" s="1" t="s">
        <v>232</v>
      </c>
      <c r="E95" s="1" t="s">
        <v>144</v>
      </c>
      <c r="F95" s="2">
        <v>3423.4</v>
      </c>
      <c r="G95" s="3">
        <v>0</v>
      </c>
      <c r="H95" s="3">
        <v>22.23</v>
      </c>
      <c r="I95" s="2">
        <f>ROUND(G95*(1 + H95/100),2)</f>
        <v>0</v>
      </c>
      <c r="J95" s="2">
        <f>ROUND(F95*I95,2)</f>
        <v>0</v>
      </c>
    </row>
    <row r="96" spans="1:10" ht="51.3" customHeight="1">
      <c r="A96" s="1" t="s">
        <v>233</v>
      </c>
      <c r="B96" s="1" t="s">
        <v>17</v>
      </c>
      <c r="C96" s="1" t="s">
        <v>234</v>
      </c>
      <c r="D96" s="1" t="s">
        <v>235</v>
      </c>
      <c r="E96" s="1" t="s">
        <v>144</v>
      </c>
      <c r="F96" s="2">
        <v>3656.9</v>
      </c>
      <c r="G96" s="3">
        <v>0</v>
      </c>
      <c r="H96" s="3">
        <v>22.23</v>
      </c>
      <c r="I96" s="2">
        <f>ROUND(G96*(1 + H96/100),2)</f>
        <v>0</v>
      </c>
      <c r="J96" s="2">
        <f>ROUND(F96*I96,2)</f>
        <v>0</v>
      </c>
    </row>
    <row r="97" spans="1:10" ht="51.3" customHeight="1">
      <c r="A97" s="1" t="s">
        <v>236</v>
      </c>
      <c r="B97" s="1" t="s">
        <v>17</v>
      </c>
      <c r="C97" s="1" t="s">
        <v>237</v>
      </c>
      <c r="D97" s="1" t="s">
        <v>238</v>
      </c>
      <c r="E97" s="1" t="s">
        <v>144</v>
      </c>
      <c r="F97" s="2">
        <v>1112.3</v>
      </c>
      <c r="G97" s="3">
        <v>0</v>
      </c>
      <c r="H97" s="3">
        <v>22.23</v>
      </c>
      <c r="I97" s="2">
        <f>ROUND(G97*(1 + H97/100),2)</f>
        <v>0</v>
      </c>
      <c r="J97" s="2">
        <f>ROUND(F97*I97,2)</f>
        <v>0</v>
      </c>
    </row>
    <row r="98" spans="1:10" ht="62.55" customHeight="1">
      <c r="A98" s="1" t="s">
        <v>239</v>
      </c>
      <c r="B98" s="1" t="s">
        <v>17</v>
      </c>
      <c r="C98" s="1" t="s">
        <v>240</v>
      </c>
      <c r="D98" s="1" t="s">
        <v>241</v>
      </c>
      <c r="E98" s="1" t="s">
        <v>20</v>
      </c>
      <c r="F98" s="2">
        <v>1014.42</v>
      </c>
      <c r="G98" s="3">
        <v>0</v>
      </c>
      <c r="H98" s="3">
        <v>22.23</v>
      </c>
      <c r="I98" s="2">
        <f>ROUND(G98*(1 + H98/100),2)</f>
        <v>0</v>
      </c>
      <c r="J98" s="2">
        <f>ROUND(F98*I98,2)</f>
        <v>0</v>
      </c>
    </row>
    <row r="99" spans="1:10" ht="55.8" customHeight="1">
      <c r="A99" s="1" t="s">
        <v>242</v>
      </c>
      <c r="B99" s="1" t="s">
        <v>33</v>
      </c>
      <c r="C99" s="1" t="s">
        <v>243</v>
      </c>
      <c r="D99" s="1" t="s">
        <v>244</v>
      </c>
      <c r="E99" s="1" t="s">
        <v>95</v>
      </c>
      <c r="F99" s="2">
        <v>121.73</v>
      </c>
      <c r="G99" s="3">
        <v>0</v>
      </c>
      <c r="H99" s="3">
        <v>22.23</v>
      </c>
      <c r="I99" s="2">
        <f>ROUND(G99*(1 + H99/100),2)</f>
        <v>0</v>
      </c>
      <c r="J99" s="2">
        <f>ROUND(F99*I99,2)</f>
        <v>0</v>
      </c>
    </row>
    <row r="100" spans="1:10">
      <c r="A100" s="1" t="s">
        <v>245</v>
      </c>
      <c r="B100" s="1"/>
      <c r="C100" s="1"/>
      <c r="D100" s="1" t="s">
        <v>246</v>
      </c>
    </row>
    <row r="101" spans="1:10" ht="53.55" customHeight="1">
      <c r="A101" s="1" t="s">
        <v>247</v>
      </c>
      <c r="B101" s="1" t="s">
        <v>17</v>
      </c>
      <c r="C101" s="1" t="s">
        <v>188</v>
      </c>
      <c r="D101" s="1" t="s">
        <v>189</v>
      </c>
      <c r="E101" s="1" t="s">
        <v>24</v>
      </c>
      <c r="F101" s="2">
        <v>259.55</v>
      </c>
      <c r="G101" s="3">
        <v>0</v>
      </c>
      <c r="H101" s="3">
        <v>22.23</v>
      </c>
      <c r="I101" s="2">
        <f>ROUND(G101*(1 + H101/100),2)</f>
        <v>0</v>
      </c>
      <c r="J101" s="2">
        <f>ROUND(F101*I101,2)</f>
        <v>0</v>
      </c>
    </row>
    <row r="102" spans="1:10" ht="53.55" customHeight="1">
      <c r="A102" s="1" t="s">
        <v>248</v>
      </c>
      <c r="B102" s="1" t="s">
        <v>17</v>
      </c>
      <c r="C102" s="1" t="s">
        <v>191</v>
      </c>
      <c r="D102" s="1" t="s">
        <v>192</v>
      </c>
      <c r="E102" s="1" t="s">
        <v>20</v>
      </c>
      <c r="F102" s="2">
        <v>1083.62</v>
      </c>
      <c r="G102" s="3">
        <v>0</v>
      </c>
      <c r="H102" s="3">
        <v>22.23</v>
      </c>
      <c r="I102" s="2">
        <f>ROUND(G102*(1 + H102/100),2)</f>
        <v>0</v>
      </c>
      <c r="J102" s="2">
        <f>ROUND(F102*I102,2)</f>
        <v>0</v>
      </c>
    </row>
    <row r="103" spans="1:10" ht="42.75" customHeight="1">
      <c r="A103" s="1" t="s">
        <v>249</v>
      </c>
      <c r="B103" s="1" t="s">
        <v>17</v>
      </c>
      <c r="C103" s="1" t="s">
        <v>142</v>
      </c>
      <c r="D103" s="1" t="s">
        <v>143</v>
      </c>
      <c r="E103" s="1" t="s">
        <v>194</v>
      </c>
      <c r="F103" s="2">
        <v>219.2</v>
      </c>
      <c r="G103" s="3">
        <v>0</v>
      </c>
      <c r="H103" s="3">
        <v>22.23</v>
      </c>
      <c r="I103" s="2">
        <f>ROUND(G103*(1 + H103/100),2)</f>
        <v>0</v>
      </c>
      <c r="J103" s="2">
        <f>ROUND(F103*I103,2)</f>
        <v>0</v>
      </c>
    </row>
    <row r="104" spans="1:10" ht="41.85" customHeight="1">
      <c r="A104" s="1" t="s">
        <v>250</v>
      </c>
      <c r="B104" s="1" t="s">
        <v>17</v>
      </c>
      <c r="C104" s="1" t="s">
        <v>146</v>
      </c>
      <c r="D104" s="1" t="s">
        <v>147</v>
      </c>
      <c r="E104" s="1" t="s">
        <v>194</v>
      </c>
      <c r="F104" s="2">
        <v>1830.51</v>
      </c>
      <c r="G104" s="3">
        <v>0</v>
      </c>
      <c r="H104" s="3">
        <v>22.23</v>
      </c>
      <c r="I104" s="2">
        <f>ROUND(G104*(1 + H104/100),2)</f>
        <v>0</v>
      </c>
      <c r="J104" s="2">
        <f>ROUND(F104*I104,2)</f>
        <v>0</v>
      </c>
    </row>
    <row r="105" spans="1:10" ht="42.3" customHeight="1">
      <c r="A105" s="1" t="s">
        <v>251</v>
      </c>
      <c r="B105" s="1" t="s">
        <v>17</v>
      </c>
      <c r="C105" s="1" t="s">
        <v>149</v>
      </c>
      <c r="D105" s="1" t="s">
        <v>150</v>
      </c>
      <c r="E105" s="1" t="s">
        <v>194</v>
      </c>
      <c r="F105" s="2">
        <v>1742.8</v>
      </c>
      <c r="G105" s="3">
        <v>0</v>
      </c>
      <c r="H105" s="3">
        <v>22.23</v>
      </c>
      <c r="I105" s="2">
        <f>ROUND(G105*(1 + H105/100),2)</f>
        <v>0</v>
      </c>
      <c r="J105" s="2">
        <f>ROUND(F105*I105,2)</f>
        <v>0</v>
      </c>
    </row>
    <row r="106" spans="1:10" ht="43.2" customHeight="1">
      <c r="A106" s="1" t="s">
        <v>252</v>
      </c>
      <c r="B106" s="1" t="s">
        <v>17</v>
      </c>
      <c r="C106" s="1" t="s">
        <v>152</v>
      </c>
      <c r="D106" s="1" t="s">
        <v>153</v>
      </c>
      <c r="E106" s="1" t="s">
        <v>194</v>
      </c>
      <c r="F106" s="2">
        <v>1619.26</v>
      </c>
      <c r="G106" s="3">
        <v>0</v>
      </c>
      <c r="H106" s="3">
        <v>22.23</v>
      </c>
      <c r="I106" s="2">
        <f>ROUND(G106*(1 + H106/100),2)</f>
        <v>0</v>
      </c>
      <c r="J106" s="2">
        <f>ROUND(F106*I106,2)</f>
        <v>0</v>
      </c>
    </row>
    <row r="107" spans="1:10" ht="42.3" customHeight="1">
      <c r="A107" s="1" t="s">
        <v>253</v>
      </c>
      <c r="B107" s="1" t="s">
        <v>17</v>
      </c>
      <c r="C107" s="1" t="s">
        <v>155</v>
      </c>
      <c r="D107" s="1" t="s">
        <v>156</v>
      </c>
      <c r="E107" s="1" t="s">
        <v>194</v>
      </c>
      <c r="F107" s="2">
        <v>1176.8</v>
      </c>
      <c r="G107" s="3">
        <v>0</v>
      </c>
      <c r="H107" s="3">
        <v>22.23</v>
      </c>
      <c r="I107" s="2">
        <f>ROUND(G107*(1 + H107/100),2)</f>
        <v>0</v>
      </c>
      <c r="J107" s="2">
        <f>ROUND(F107*I107,2)</f>
        <v>0</v>
      </c>
    </row>
    <row r="108" spans="1:10" ht="41.4" customHeight="1">
      <c r="A108" s="1" t="s">
        <v>254</v>
      </c>
      <c r="B108" s="1" t="s">
        <v>17</v>
      </c>
      <c r="C108" s="1" t="s">
        <v>158</v>
      </c>
      <c r="D108" s="1" t="s">
        <v>159</v>
      </c>
      <c r="E108" s="1" t="s">
        <v>194</v>
      </c>
      <c r="F108" s="2">
        <v>1320.9</v>
      </c>
      <c r="G108" s="3">
        <v>0</v>
      </c>
      <c r="H108" s="3">
        <v>22.23</v>
      </c>
      <c r="I108" s="2">
        <f>ROUND(G108*(1 + H108/100),2)</f>
        <v>0</v>
      </c>
      <c r="J108" s="2">
        <f>ROUND(F108*I108,2)</f>
        <v>0</v>
      </c>
    </row>
    <row r="109" spans="1:10" ht="33.75" customHeight="1">
      <c r="A109" s="1" t="s">
        <v>255</v>
      </c>
      <c r="B109" s="1" t="s">
        <v>17</v>
      </c>
      <c r="C109" s="1" t="s">
        <v>164</v>
      </c>
      <c r="D109" s="1" t="s">
        <v>201</v>
      </c>
      <c r="E109" s="1" t="s">
        <v>95</v>
      </c>
      <c r="F109" s="2">
        <v>159.92</v>
      </c>
      <c r="G109" s="3">
        <v>0</v>
      </c>
      <c r="H109" s="3">
        <v>22.23</v>
      </c>
      <c r="I109" s="2">
        <f>ROUND(G109*(1 + H109/100),2)</f>
        <v>0</v>
      </c>
      <c r="J109" s="2">
        <f>ROUND(F109*I109,2)</f>
        <v>0</v>
      </c>
    </row>
    <row r="110" spans="1:10" ht="59.85" customHeight="1">
      <c r="A110" s="1" t="s">
        <v>256</v>
      </c>
      <c r="B110" s="1" t="s">
        <v>33</v>
      </c>
      <c r="C110" s="1" t="s">
        <v>161</v>
      </c>
      <c r="D110" s="1" t="s">
        <v>162</v>
      </c>
      <c r="E110" s="1" t="s">
        <v>95</v>
      </c>
      <c r="F110" s="2">
        <v>100.32</v>
      </c>
      <c r="G110" s="3">
        <v>0</v>
      </c>
      <c r="H110" s="3">
        <v>22.23</v>
      </c>
      <c r="I110" s="2">
        <f>ROUND(G110*(1 + H110/100),2)</f>
        <v>0</v>
      </c>
      <c r="J110" s="2">
        <f>ROUND(F110*I110,2)</f>
        <v>0</v>
      </c>
    </row>
    <row r="111" spans="1:10" ht="86.4" customHeight="1">
      <c r="A111" s="1" t="s">
        <v>257</v>
      </c>
      <c r="B111" s="1" t="s">
        <v>17</v>
      </c>
      <c r="C111" s="1" t="s">
        <v>109</v>
      </c>
      <c r="D111" s="1" t="s">
        <v>110</v>
      </c>
      <c r="E111" s="1" t="s">
        <v>95</v>
      </c>
      <c r="F111" s="2">
        <v>129.52</v>
      </c>
      <c r="G111" s="3">
        <v>0</v>
      </c>
      <c r="H111" s="3">
        <v>22.23</v>
      </c>
      <c r="I111" s="2">
        <f>ROUND(G111*(1 + H111/100),2)</f>
        <v>0</v>
      </c>
      <c r="J111" s="2">
        <f>ROUND(F111*I111,2)</f>
        <v>0</v>
      </c>
    </row>
    <row r="112" spans="1:10" ht="61.65" customHeight="1">
      <c r="A112" s="1" t="s">
        <v>258</v>
      </c>
      <c r="B112" s="1" t="s">
        <v>17</v>
      </c>
      <c r="C112" s="1" t="s">
        <v>112</v>
      </c>
      <c r="D112" s="1" t="s">
        <v>113</v>
      </c>
      <c r="E112" s="1" t="s">
        <v>97</v>
      </c>
      <c r="F112" s="2">
        <v>585.6</v>
      </c>
      <c r="G112" s="3">
        <v>0</v>
      </c>
      <c r="H112" s="3">
        <v>22.23</v>
      </c>
      <c r="I112" s="2">
        <f>ROUND(G112*(1 + H112/100),2)</f>
        <v>0</v>
      </c>
      <c r="J112" s="2">
        <f>ROUND(F112*I112,2)</f>
        <v>0</v>
      </c>
    </row>
    <row r="113" spans="1:10">
      <c r="A113" s="1" t="s">
        <v>259</v>
      </c>
      <c r="B113" s="1"/>
      <c r="C113" s="1"/>
      <c r="D113" s="1" t="s">
        <v>260</v>
      </c>
    </row>
    <row r="114" spans="1:10" ht="45" customHeight="1">
      <c r="A114" s="1" t="s">
        <v>261</v>
      </c>
      <c r="B114" s="1" t="s">
        <v>17</v>
      </c>
      <c r="C114" s="1" t="s">
        <v>262</v>
      </c>
      <c r="D114" s="1" t="s">
        <v>263</v>
      </c>
      <c r="E114" s="1" t="s">
        <v>20</v>
      </c>
      <c r="F114" s="2">
        <v>16.65</v>
      </c>
      <c r="G114" s="3">
        <v>0</v>
      </c>
      <c r="H114" s="3">
        <v>22.23</v>
      </c>
      <c r="I114" s="2">
        <f>ROUND(G114*(1 + H114/100),2)</f>
        <v>0</v>
      </c>
      <c r="J114" s="2">
        <f>ROUND(F114*I114,2)</f>
        <v>0</v>
      </c>
    </row>
    <row r="115" spans="1:10" ht="54.45" customHeight="1">
      <c r="A115" s="1" t="s">
        <v>264</v>
      </c>
      <c r="B115" s="1" t="s">
        <v>17</v>
      </c>
      <c r="C115" s="1" t="s">
        <v>265</v>
      </c>
      <c r="D115" s="1" t="s">
        <v>266</v>
      </c>
      <c r="E115" s="1" t="s">
        <v>144</v>
      </c>
      <c r="F115" s="2">
        <v>14.1</v>
      </c>
      <c r="G115" s="3">
        <v>0</v>
      </c>
      <c r="H115" s="3">
        <v>22.23</v>
      </c>
      <c r="I115" s="2">
        <f>ROUND(G115*(1 + H115/100),2)</f>
        <v>0</v>
      </c>
      <c r="J115" s="2">
        <f>ROUND(F115*I115,2)</f>
        <v>0</v>
      </c>
    </row>
    <row r="116" spans="1:10" ht="54.9" customHeight="1">
      <c r="A116" s="1" t="s">
        <v>267</v>
      </c>
      <c r="B116" s="1" t="s">
        <v>17</v>
      </c>
      <c r="C116" s="1" t="s">
        <v>268</v>
      </c>
      <c r="D116" s="1" t="s">
        <v>269</v>
      </c>
      <c r="E116" s="1" t="s">
        <v>144</v>
      </c>
      <c r="F116" s="2">
        <v>322.4</v>
      </c>
      <c r="G116" s="3">
        <v>0</v>
      </c>
      <c r="H116" s="3">
        <v>22.23</v>
      </c>
      <c r="I116" s="2">
        <f>ROUND(G116*(1 + H116/100),2)</f>
        <v>0</v>
      </c>
      <c r="J116" s="2">
        <f>ROUND(F116*I116,2)</f>
        <v>0</v>
      </c>
    </row>
    <row r="117" spans="1:10" ht="40.95" customHeight="1">
      <c r="A117" s="1" t="s">
        <v>270</v>
      </c>
      <c r="B117" s="1" t="s">
        <v>33</v>
      </c>
      <c r="C117" s="1" t="s">
        <v>271</v>
      </c>
      <c r="D117" s="1" t="s">
        <v>272</v>
      </c>
      <c r="E117" s="1" t="s">
        <v>95</v>
      </c>
      <c r="F117" s="2">
        <v>2.07</v>
      </c>
      <c r="G117" s="3">
        <v>0</v>
      </c>
      <c r="H117" s="3">
        <v>22.23</v>
      </c>
      <c r="I117" s="2">
        <f>ROUND(G117*(1 + H117/100),2)</f>
        <v>0</v>
      </c>
      <c r="J117" s="2">
        <f>ROUND(F117*I117,2)</f>
        <v>0</v>
      </c>
    </row>
    <row r="118" spans="1:10">
      <c r="A118" s="1" t="s">
        <v>273</v>
      </c>
      <c r="B118" s="1"/>
      <c r="C118" s="1"/>
      <c r="D118" s="1" t="s">
        <v>274</v>
      </c>
    </row>
    <row r="119" spans="1:10" ht="55.8" customHeight="1">
      <c r="A119" s="1" t="s">
        <v>275</v>
      </c>
      <c r="B119" s="1" t="s">
        <v>17</v>
      </c>
      <c r="C119" s="1" t="s">
        <v>171</v>
      </c>
      <c r="D119" s="1" t="s">
        <v>172</v>
      </c>
      <c r="E119" s="1" t="s">
        <v>144</v>
      </c>
      <c r="F119" s="2">
        <v>1318.8</v>
      </c>
      <c r="G119" s="3">
        <v>0</v>
      </c>
      <c r="H119" s="3">
        <v>22.23</v>
      </c>
      <c r="I119" s="2">
        <f>ROUND(G119*(1 + H119/100),2)</f>
        <v>0</v>
      </c>
      <c r="J119" s="2">
        <f>ROUND(F119*I119,2)</f>
        <v>0</v>
      </c>
    </row>
    <row r="120" spans="1:10" ht="55.8" customHeight="1">
      <c r="A120" s="1" t="s">
        <v>276</v>
      </c>
      <c r="B120" s="1" t="s">
        <v>17</v>
      </c>
      <c r="C120" s="1" t="s">
        <v>174</v>
      </c>
      <c r="D120" s="1" t="s">
        <v>175</v>
      </c>
      <c r="E120" s="1" t="s">
        <v>144</v>
      </c>
      <c r="F120" s="2">
        <v>452.6</v>
      </c>
      <c r="G120" s="3">
        <v>0</v>
      </c>
      <c r="H120" s="3">
        <v>22.23</v>
      </c>
      <c r="I120" s="2">
        <f>ROUND(G120*(1 + H120/100),2)</f>
        <v>0</v>
      </c>
      <c r="J120" s="2">
        <f>ROUND(F120*I120,2)</f>
        <v>0</v>
      </c>
    </row>
    <row r="121" spans="1:10" ht="55.8" customHeight="1">
      <c r="A121" s="1" t="s">
        <v>277</v>
      </c>
      <c r="B121" s="1" t="s">
        <v>17</v>
      </c>
      <c r="C121" s="1" t="s">
        <v>224</v>
      </c>
      <c r="D121" s="1" t="s">
        <v>225</v>
      </c>
      <c r="E121" s="1" t="s">
        <v>144</v>
      </c>
      <c r="F121" s="2">
        <v>261.88</v>
      </c>
      <c r="G121" s="3">
        <v>0</v>
      </c>
      <c r="H121" s="3">
        <v>22.23</v>
      </c>
      <c r="I121" s="2">
        <f>ROUND(G121*(1 + H121/100),2)</f>
        <v>0</v>
      </c>
      <c r="J121" s="2">
        <f>ROUND(F121*I121,2)</f>
        <v>0</v>
      </c>
    </row>
    <row r="122" spans="1:10" ht="55.35" customHeight="1">
      <c r="A122" s="1" t="s">
        <v>278</v>
      </c>
      <c r="B122" s="1" t="s">
        <v>17</v>
      </c>
      <c r="C122" s="1" t="s">
        <v>177</v>
      </c>
      <c r="D122" s="1" t="s">
        <v>178</v>
      </c>
      <c r="E122" s="1" t="s">
        <v>144</v>
      </c>
      <c r="F122" s="2">
        <v>763.1</v>
      </c>
      <c r="G122" s="3">
        <v>0</v>
      </c>
      <c r="H122" s="3">
        <v>22.23</v>
      </c>
      <c r="I122" s="2">
        <f>ROUND(G122*(1 + H122/100),2)</f>
        <v>0</v>
      </c>
      <c r="J122" s="2">
        <f>ROUND(F122*I122,2)</f>
        <v>0</v>
      </c>
    </row>
    <row r="123" spans="1:10" ht="65.25" customHeight="1">
      <c r="A123" s="1" t="s">
        <v>279</v>
      </c>
      <c r="B123" s="1" t="s">
        <v>17</v>
      </c>
      <c r="C123" s="1" t="s">
        <v>180</v>
      </c>
      <c r="D123" s="1" t="s">
        <v>181</v>
      </c>
      <c r="E123" s="1" t="s">
        <v>20</v>
      </c>
      <c r="F123" s="2">
        <v>506.77</v>
      </c>
      <c r="G123" s="3">
        <v>0</v>
      </c>
      <c r="H123" s="3">
        <v>22.23</v>
      </c>
      <c r="I123" s="2">
        <f>ROUND(G123*(1 + H123/100),2)</f>
        <v>0</v>
      </c>
      <c r="J123" s="2">
        <f>ROUND(F123*I123,2)</f>
        <v>0</v>
      </c>
    </row>
    <row r="124" spans="1:10" ht="76.95" customHeight="1">
      <c r="A124" s="1" t="s">
        <v>280</v>
      </c>
      <c r="B124" s="1" t="s">
        <v>33</v>
      </c>
      <c r="C124" s="1" t="s">
        <v>183</v>
      </c>
      <c r="D124" s="1" t="s">
        <v>184</v>
      </c>
      <c r="E124" s="1" t="s">
        <v>95</v>
      </c>
      <c r="F124" s="2">
        <v>32.07</v>
      </c>
      <c r="G124" s="3">
        <v>0</v>
      </c>
      <c r="H124" s="3">
        <v>22.23</v>
      </c>
      <c r="I124" s="2">
        <f>ROUND(G124*(1 + H124/100),2)</f>
        <v>0</v>
      </c>
      <c r="J124" s="2">
        <f>ROUND(F124*I124,2)</f>
        <v>0</v>
      </c>
    </row>
    <row r="125" spans="1:10">
      <c r="A125" s="1" t="s">
        <v>281</v>
      </c>
      <c r="B125" s="1"/>
      <c r="C125" s="1"/>
      <c r="D125" s="1" t="s">
        <v>282</v>
      </c>
    </row>
    <row r="126" spans="1:10" ht="55.8" customHeight="1">
      <c r="A126" s="1" t="s">
        <v>283</v>
      </c>
      <c r="B126" s="1" t="s">
        <v>17</v>
      </c>
      <c r="C126" s="1" t="s">
        <v>171</v>
      </c>
      <c r="D126" s="1" t="s">
        <v>172</v>
      </c>
      <c r="E126" s="1" t="s">
        <v>144</v>
      </c>
      <c r="F126" s="2">
        <v>1237.13</v>
      </c>
      <c r="G126" s="3">
        <v>0</v>
      </c>
      <c r="H126" s="3">
        <v>22.23</v>
      </c>
      <c r="I126" s="2">
        <f>ROUND(G126*(1 + H126/100),2)</f>
        <v>0</v>
      </c>
      <c r="J126" s="2">
        <f>ROUND(F126*I126,2)</f>
        <v>0</v>
      </c>
    </row>
    <row r="127" spans="1:10" ht="55.8" customHeight="1">
      <c r="A127" s="1" t="s">
        <v>284</v>
      </c>
      <c r="B127" s="1" t="s">
        <v>17</v>
      </c>
      <c r="C127" s="1" t="s">
        <v>174</v>
      </c>
      <c r="D127" s="1" t="s">
        <v>175</v>
      </c>
      <c r="E127" s="1" t="s">
        <v>144</v>
      </c>
      <c r="F127" s="2">
        <v>1056.39</v>
      </c>
      <c r="G127" s="3">
        <v>0</v>
      </c>
      <c r="H127" s="3">
        <v>22.23</v>
      </c>
      <c r="I127" s="2">
        <f>ROUND(G127*(1 + H127/100),2)</f>
        <v>0</v>
      </c>
      <c r="J127" s="2">
        <f>ROUND(F127*I127,2)</f>
        <v>0</v>
      </c>
    </row>
    <row r="128" spans="1:10" ht="55.8" customHeight="1">
      <c r="A128" s="1" t="s">
        <v>285</v>
      </c>
      <c r="B128" s="1" t="s">
        <v>17</v>
      </c>
      <c r="C128" s="1" t="s">
        <v>224</v>
      </c>
      <c r="D128" s="1" t="s">
        <v>225</v>
      </c>
      <c r="E128" s="1" t="s">
        <v>144</v>
      </c>
      <c r="F128" s="2">
        <v>393.61</v>
      </c>
      <c r="G128" s="3">
        <v>0</v>
      </c>
      <c r="H128" s="3">
        <v>22.23</v>
      </c>
      <c r="I128" s="2">
        <f>ROUND(G128*(1 + H128/100),2)</f>
        <v>0</v>
      </c>
      <c r="J128" s="2">
        <f>ROUND(F128*I128,2)</f>
        <v>0</v>
      </c>
    </row>
    <row r="129" spans="1:10" ht="55.35" customHeight="1">
      <c r="A129" s="1" t="s">
        <v>286</v>
      </c>
      <c r="B129" s="1" t="s">
        <v>17</v>
      </c>
      <c r="C129" s="1" t="s">
        <v>287</v>
      </c>
      <c r="D129" s="1" t="s">
        <v>288</v>
      </c>
      <c r="E129" s="1" t="s">
        <v>144</v>
      </c>
      <c r="F129" s="2">
        <v>158.9</v>
      </c>
      <c r="G129" s="3">
        <v>0</v>
      </c>
      <c r="H129" s="3">
        <v>22.23</v>
      </c>
      <c r="I129" s="2">
        <f>ROUND(G129*(1 + H129/100),2)</f>
        <v>0</v>
      </c>
      <c r="J129" s="2">
        <f>ROUND(F129*I129,2)</f>
        <v>0</v>
      </c>
    </row>
    <row r="130" spans="1:10" ht="55.35" customHeight="1">
      <c r="A130" s="1" t="s">
        <v>289</v>
      </c>
      <c r="B130" s="1" t="s">
        <v>17</v>
      </c>
      <c r="C130" s="1" t="s">
        <v>290</v>
      </c>
      <c r="D130" s="1" t="s">
        <v>291</v>
      </c>
      <c r="E130" s="1" t="s">
        <v>144</v>
      </c>
      <c r="F130" s="2">
        <v>1328.86</v>
      </c>
      <c r="G130" s="3">
        <v>0</v>
      </c>
      <c r="H130" s="3">
        <v>22.23</v>
      </c>
      <c r="I130" s="2">
        <f>ROUND(G130*(1 + H130/100),2)</f>
        <v>0</v>
      </c>
      <c r="J130" s="2">
        <f>ROUND(F130*I130,2)</f>
        <v>0</v>
      </c>
    </row>
    <row r="131" spans="1:10" ht="55.35" customHeight="1">
      <c r="A131" s="1" t="s">
        <v>292</v>
      </c>
      <c r="B131" s="1" t="s">
        <v>17</v>
      </c>
      <c r="C131" s="1" t="s">
        <v>177</v>
      </c>
      <c r="D131" s="1" t="s">
        <v>178</v>
      </c>
      <c r="E131" s="1" t="s">
        <v>144</v>
      </c>
      <c r="F131" s="2">
        <v>1014.67</v>
      </c>
      <c r="G131" s="3">
        <v>0</v>
      </c>
      <c r="H131" s="3">
        <v>22.23</v>
      </c>
      <c r="I131" s="2">
        <f>ROUND(G131*(1 + H131/100),2)</f>
        <v>0</v>
      </c>
      <c r="J131" s="2">
        <f>ROUND(F131*I131,2)</f>
        <v>0</v>
      </c>
    </row>
    <row r="132" spans="1:10" ht="64.8" customHeight="1">
      <c r="A132" s="1" t="s">
        <v>293</v>
      </c>
      <c r="B132" s="1" t="s">
        <v>17</v>
      </c>
      <c r="C132" s="1" t="s">
        <v>294</v>
      </c>
      <c r="D132" s="1" t="s">
        <v>295</v>
      </c>
      <c r="E132" s="1" t="s">
        <v>20</v>
      </c>
      <c r="F132" s="2">
        <v>730.1</v>
      </c>
      <c r="G132" s="3">
        <v>0</v>
      </c>
      <c r="H132" s="3">
        <v>22.23</v>
      </c>
      <c r="I132" s="2">
        <f>ROUND(G132*(1 + H132/100),2)</f>
        <v>0</v>
      </c>
      <c r="J132" s="2">
        <f>ROUND(F132*I132,2)</f>
        <v>0</v>
      </c>
    </row>
    <row r="133" spans="1:10" ht="48.6" customHeight="1">
      <c r="A133" s="1" t="s">
        <v>296</v>
      </c>
      <c r="B133" s="1" t="s">
        <v>33</v>
      </c>
      <c r="C133" s="1" t="s">
        <v>297</v>
      </c>
      <c r="D133" s="1" t="s">
        <v>298</v>
      </c>
      <c r="E133" s="1" t="s">
        <v>95</v>
      </c>
      <c r="F133" s="2">
        <v>63.16</v>
      </c>
      <c r="G133" s="3">
        <v>0</v>
      </c>
      <c r="H133" s="3">
        <v>22.23</v>
      </c>
      <c r="I133" s="2">
        <f>ROUND(G133*(1 + H133/100),2)</f>
        <v>0</v>
      </c>
      <c r="J133" s="2">
        <f>ROUND(F133*I133,2)</f>
        <v>0</v>
      </c>
    </row>
    <row r="134" spans="1:10">
      <c r="A134" s="1" t="s">
        <v>299</v>
      </c>
      <c r="B134" s="1"/>
      <c r="C134" s="1"/>
      <c r="D134" s="1" t="s">
        <v>300</v>
      </c>
    </row>
    <row r="135" spans="1:10" ht="51.75" customHeight="1">
      <c r="A135" s="1" t="s">
        <v>301</v>
      </c>
      <c r="B135" s="1" t="s">
        <v>17</v>
      </c>
      <c r="C135" s="1" t="s">
        <v>231</v>
      </c>
      <c r="D135" s="1" t="s">
        <v>232</v>
      </c>
      <c r="E135" s="1" t="s">
        <v>144</v>
      </c>
      <c r="F135" s="2">
        <v>4329.1</v>
      </c>
      <c r="G135" s="3">
        <v>0</v>
      </c>
      <c r="H135" s="3">
        <v>22.23</v>
      </c>
      <c r="I135" s="2">
        <f>ROUND(G135*(1 + H135/100),2)</f>
        <v>0</v>
      </c>
      <c r="J135" s="2">
        <f>ROUND(F135*I135,2)</f>
        <v>0</v>
      </c>
    </row>
    <row r="136" spans="1:10" ht="51.3" customHeight="1">
      <c r="A136" s="1" t="s">
        <v>302</v>
      </c>
      <c r="B136" s="1" t="s">
        <v>17</v>
      </c>
      <c r="C136" s="1" t="s">
        <v>234</v>
      </c>
      <c r="D136" s="1" t="s">
        <v>235</v>
      </c>
      <c r="E136" s="1" t="s">
        <v>144</v>
      </c>
      <c r="F136" s="2">
        <v>4283.9</v>
      </c>
      <c r="G136" s="3">
        <v>0</v>
      </c>
      <c r="H136" s="3">
        <v>22.23</v>
      </c>
      <c r="I136" s="2">
        <f>ROUND(G136*(1 + H136/100),2)</f>
        <v>0</v>
      </c>
      <c r="J136" s="2">
        <f>ROUND(F136*I136,2)</f>
        <v>0</v>
      </c>
    </row>
    <row r="137" spans="1:10" ht="51.3" customHeight="1">
      <c r="A137" s="1" t="s">
        <v>303</v>
      </c>
      <c r="B137" s="1" t="s">
        <v>17</v>
      </c>
      <c r="C137" s="1" t="s">
        <v>237</v>
      </c>
      <c r="D137" s="1" t="s">
        <v>238</v>
      </c>
      <c r="E137" s="1" t="s">
        <v>144</v>
      </c>
      <c r="F137" s="2">
        <v>1437.87</v>
      </c>
      <c r="G137" s="3">
        <v>0</v>
      </c>
      <c r="H137" s="3">
        <v>22.23</v>
      </c>
      <c r="I137" s="2">
        <f>ROUND(G137*(1 + H137/100),2)</f>
        <v>0</v>
      </c>
      <c r="J137" s="2">
        <f>ROUND(F137*I137,2)</f>
        <v>0</v>
      </c>
    </row>
    <row r="138" spans="1:10" ht="71.55" customHeight="1">
      <c r="A138" s="1" t="s">
        <v>304</v>
      </c>
      <c r="B138" s="1" t="s">
        <v>17</v>
      </c>
      <c r="C138" s="1" t="s">
        <v>305</v>
      </c>
      <c r="D138" s="1" t="s">
        <v>306</v>
      </c>
      <c r="E138" s="1" t="s">
        <v>20</v>
      </c>
      <c r="F138" s="2">
        <v>1131.01</v>
      </c>
      <c r="G138" s="3">
        <v>0</v>
      </c>
      <c r="H138" s="3">
        <v>22.23</v>
      </c>
      <c r="I138" s="2">
        <f>ROUND(G138*(1 + H138/100),2)</f>
        <v>0</v>
      </c>
      <c r="J138" s="2">
        <f>ROUND(F138*I138,2)</f>
        <v>0</v>
      </c>
    </row>
    <row r="139" spans="1:10" ht="48.6" customHeight="1">
      <c r="A139" s="1" t="s">
        <v>307</v>
      </c>
      <c r="B139" s="1" t="s">
        <v>33</v>
      </c>
      <c r="C139" s="1" t="s">
        <v>297</v>
      </c>
      <c r="D139" s="1" t="s">
        <v>298</v>
      </c>
      <c r="E139" s="1" t="s">
        <v>95</v>
      </c>
      <c r="F139" s="2">
        <v>134.36</v>
      </c>
      <c r="G139" s="3">
        <v>0</v>
      </c>
      <c r="H139" s="3">
        <v>22.23</v>
      </c>
      <c r="I139" s="2">
        <f>ROUND(G139*(1 + H139/100),2)</f>
        <v>0</v>
      </c>
      <c r="J139" s="2">
        <f>ROUND(F139*I139,2)</f>
        <v>0</v>
      </c>
    </row>
    <row r="140" spans="1:10">
      <c r="A140" s="1" t="s">
        <v>308</v>
      </c>
      <c r="B140" s="1"/>
      <c r="C140" s="1"/>
      <c r="D140" s="1" t="s">
        <v>309</v>
      </c>
    </row>
    <row r="141" spans="1:10" ht="55.8" customHeight="1">
      <c r="A141" s="1" t="s">
        <v>310</v>
      </c>
      <c r="B141" s="1" t="s">
        <v>17</v>
      </c>
      <c r="C141" s="1" t="s">
        <v>224</v>
      </c>
      <c r="D141" s="1" t="s">
        <v>225</v>
      </c>
      <c r="E141" s="1" t="s">
        <v>144</v>
      </c>
      <c r="F141" s="2">
        <v>349.61</v>
      </c>
      <c r="G141" s="3">
        <v>0</v>
      </c>
      <c r="H141" s="3">
        <v>22.23</v>
      </c>
      <c r="I141" s="2">
        <f>ROUND(G141*(1 + H141/100),2)</f>
        <v>0</v>
      </c>
      <c r="J141" s="2">
        <f>ROUND(F141*I141,2)</f>
        <v>0</v>
      </c>
    </row>
    <row r="142" spans="1:10" ht="55.35" customHeight="1">
      <c r="A142" s="1" t="s">
        <v>311</v>
      </c>
      <c r="B142" s="1" t="s">
        <v>17</v>
      </c>
      <c r="C142" s="1" t="s">
        <v>177</v>
      </c>
      <c r="D142" s="1" t="s">
        <v>178</v>
      </c>
      <c r="E142" s="1" t="s">
        <v>144</v>
      </c>
      <c r="F142" s="2">
        <v>66.69</v>
      </c>
      <c r="G142" s="3">
        <v>0</v>
      </c>
      <c r="H142" s="3">
        <v>22.23</v>
      </c>
      <c r="I142" s="2">
        <f>ROUND(G142*(1 + H142/100),2)</f>
        <v>0</v>
      </c>
      <c r="J142" s="2">
        <f>ROUND(F142*I142,2)</f>
        <v>0</v>
      </c>
    </row>
    <row r="143" spans="1:10" ht="76.95" customHeight="1">
      <c r="A143" s="1" t="s">
        <v>312</v>
      </c>
      <c r="B143" s="1" t="s">
        <v>33</v>
      </c>
      <c r="C143" s="1" t="s">
        <v>183</v>
      </c>
      <c r="D143" s="1" t="s">
        <v>184</v>
      </c>
      <c r="E143" s="1" t="s">
        <v>95</v>
      </c>
      <c r="F143" s="2">
        <v>2.6</v>
      </c>
      <c r="G143" s="3">
        <v>0</v>
      </c>
      <c r="H143" s="3">
        <v>22.23</v>
      </c>
      <c r="I143" s="2">
        <f>ROUND(G143*(1 + H143/100),2)</f>
        <v>0</v>
      </c>
      <c r="J143" s="2">
        <f>ROUND(F143*I143,2)</f>
        <v>0</v>
      </c>
    </row>
    <row r="144" spans="1:10" ht="65.25" customHeight="1">
      <c r="A144" s="1" t="s">
        <v>313</v>
      </c>
      <c r="B144" s="1" t="s">
        <v>17</v>
      </c>
      <c r="C144" s="1" t="s">
        <v>180</v>
      </c>
      <c r="D144" s="1" t="s">
        <v>181</v>
      </c>
      <c r="E144" s="1" t="s">
        <v>20</v>
      </c>
      <c r="F144" s="2">
        <v>28.8</v>
      </c>
      <c r="G144" s="3">
        <v>0</v>
      </c>
      <c r="H144" s="3">
        <v>22.23</v>
      </c>
      <c r="I144" s="2">
        <f>ROUND(G144*(1 + H144/100),2)</f>
        <v>0</v>
      </c>
      <c r="J144" s="2">
        <f>ROUND(F144*I144,2)</f>
        <v>0</v>
      </c>
    </row>
    <row r="145" spans="1:10">
      <c r="A145" s="1" t="s">
        <v>314</v>
      </c>
      <c r="B145" s="1"/>
      <c r="C145" s="1"/>
      <c r="D145" s="1" t="s">
        <v>315</v>
      </c>
    </row>
    <row r="146" spans="1:10" ht="55.8" customHeight="1">
      <c r="A146" s="1" t="s">
        <v>316</v>
      </c>
      <c r="B146" s="1" t="s">
        <v>17</v>
      </c>
      <c r="C146" s="1" t="s">
        <v>171</v>
      </c>
      <c r="D146" s="1" t="s">
        <v>172</v>
      </c>
      <c r="E146" s="1" t="s">
        <v>144</v>
      </c>
      <c r="F146" s="2">
        <v>12.61</v>
      </c>
      <c r="G146" s="3">
        <v>0</v>
      </c>
      <c r="H146" s="3">
        <v>22.23</v>
      </c>
      <c r="I146" s="2">
        <f>ROUND(G146*(1 + H146/100),2)</f>
        <v>0</v>
      </c>
      <c r="J146" s="2">
        <f>ROUND(F146*I146,2)</f>
        <v>0</v>
      </c>
    </row>
    <row r="147" spans="1:10" ht="55.8" customHeight="1">
      <c r="A147" s="1" t="s">
        <v>317</v>
      </c>
      <c r="B147" s="1" t="s">
        <v>17</v>
      </c>
      <c r="C147" s="1" t="s">
        <v>174</v>
      </c>
      <c r="D147" s="1" t="s">
        <v>175</v>
      </c>
      <c r="E147" s="1" t="s">
        <v>144</v>
      </c>
      <c r="F147" s="2">
        <v>39.33</v>
      </c>
      <c r="G147" s="3">
        <v>0</v>
      </c>
      <c r="H147" s="3">
        <v>22.23</v>
      </c>
      <c r="I147" s="2">
        <f>ROUND(G147*(1 + H147/100),2)</f>
        <v>0</v>
      </c>
      <c r="J147" s="2">
        <f>ROUND(F147*I147,2)</f>
        <v>0</v>
      </c>
    </row>
    <row r="148" spans="1:10" ht="55.8" customHeight="1">
      <c r="A148" s="1" t="s">
        <v>318</v>
      </c>
      <c r="B148" s="1" t="s">
        <v>17</v>
      </c>
      <c r="C148" s="1" t="s">
        <v>224</v>
      </c>
      <c r="D148" s="1" t="s">
        <v>225</v>
      </c>
      <c r="E148" s="1" t="s">
        <v>144</v>
      </c>
      <c r="F148" s="2">
        <v>278.35</v>
      </c>
      <c r="G148" s="3">
        <v>0</v>
      </c>
      <c r="H148" s="3">
        <v>22.23</v>
      </c>
      <c r="I148" s="2">
        <f>ROUND(G148*(1 + H148/100),2)</f>
        <v>0</v>
      </c>
      <c r="J148" s="2">
        <f>ROUND(F148*I148,2)</f>
        <v>0</v>
      </c>
    </row>
    <row r="149" spans="1:10" ht="55.35" customHeight="1">
      <c r="A149" s="1" t="s">
        <v>319</v>
      </c>
      <c r="B149" s="1" t="s">
        <v>17</v>
      </c>
      <c r="C149" s="1" t="s">
        <v>287</v>
      </c>
      <c r="D149" s="1" t="s">
        <v>288</v>
      </c>
      <c r="E149" s="1" t="s">
        <v>144</v>
      </c>
      <c r="F149" s="2">
        <v>1.5</v>
      </c>
      <c r="G149" s="3">
        <v>0</v>
      </c>
      <c r="H149" s="3">
        <v>22.23</v>
      </c>
      <c r="I149" s="2">
        <f>ROUND(G149*(1 + H149/100),2)</f>
        <v>0</v>
      </c>
      <c r="J149" s="2">
        <f>ROUND(F149*I149,2)</f>
        <v>0</v>
      </c>
    </row>
    <row r="150" spans="1:10" ht="55.35" customHeight="1">
      <c r="A150" s="1" t="s">
        <v>320</v>
      </c>
      <c r="B150" s="1" t="s">
        <v>17</v>
      </c>
      <c r="C150" s="1" t="s">
        <v>290</v>
      </c>
      <c r="D150" s="1" t="s">
        <v>291</v>
      </c>
      <c r="E150" s="1" t="s">
        <v>144</v>
      </c>
      <c r="F150" s="2">
        <v>70.52</v>
      </c>
      <c r="G150" s="3">
        <v>0</v>
      </c>
      <c r="H150" s="3">
        <v>22.23</v>
      </c>
      <c r="I150" s="2">
        <f>ROUND(G150*(1 + H150/100),2)</f>
        <v>0</v>
      </c>
      <c r="J150" s="2">
        <f>ROUND(F150*I150,2)</f>
        <v>0</v>
      </c>
    </row>
    <row r="151" spans="1:10" ht="55.35" customHeight="1">
      <c r="A151" s="1" t="s">
        <v>321</v>
      </c>
      <c r="B151" s="1" t="s">
        <v>17</v>
      </c>
      <c r="C151" s="1" t="s">
        <v>177</v>
      </c>
      <c r="D151" s="1" t="s">
        <v>178</v>
      </c>
      <c r="E151" s="1" t="s">
        <v>144</v>
      </c>
      <c r="F151" s="2">
        <v>69.33</v>
      </c>
      <c r="G151" s="3">
        <v>0</v>
      </c>
      <c r="H151" s="3">
        <v>22.23</v>
      </c>
      <c r="I151" s="2">
        <f>ROUND(G151*(1 + H151/100),2)</f>
        <v>0</v>
      </c>
      <c r="J151" s="2">
        <f>ROUND(F151*I151,2)</f>
        <v>0</v>
      </c>
    </row>
    <row r="152" spans="1:10" ht="48.6" customHeight="1">
      <c r="A152" s="1" t="s">
        <v>322</v>
      </c>
      <c r="B152" s="1" t="s">
        <v>33</v>
      </c>
      <c r="C152" s="1" t="s">
        <v>297</v>
      </c>
      <c r="D152" s="1" t="s">
        <v>298</v>
      </c>
      <c r="E152" s="1" t="s">
        <v>95</v>
      </c>
      <c r="F152" s="2">
        <v>3.63</v>
      </c>
      <c r="G152" s="3">
        <v>0</v>
      </c>
      <c r="H152" s="3">
        <v>22.23</v>
      </c>
      <c r="I152" s="2">
        <f>ROUND(G152*(1 + H152/100),2)</f>
        <v>0</v>
      </c>
      <c r="J152" s="2">
        <f>ROUND(F152*I152,2)</f>
        <v>0</v>
      </c>
    </row>
    <row r="153" spans="1:10" ht="64.8" customHeight="1">
      <c r="A153" s="1" t="s">
        <v>323</v>
      </c>
      <c r="B153" s="1" t="s">
        <v>17</v>
      </c>
      <c r="C153" s="1" t="s">
        <v>294</v>
      </c>
      <c r="D153" s="1" t="s">
        <v>295</v>
      </c>
      <c r="E153" s="1" t="s">
        <v>20</v>
      </c>
      <c r="F153" s="2">
        <v>31.32</v>
      </c>
      <c r="G153" s="3">
        <v>0</v>
      </c>
      <c r="H153" s="3">
        <v>22.23</v>
      </c>
      <c r="I153" s="2">
        <f>ROUND(G153*(1 + H153/100),2)</f>
        <v>0</v>
      </c>
      <c r="J153" s="2">
        <f>ROUND(F153*I153,2)</f>
        <v>0</v>
      </c>
    </row>
    <row r="154" spans="1:10">
      <c r="A154" s="1" t="s">
        <v>324</v>
      </c>
      <c r="B154" s="1"/>
      <c r="C154" s="1"/>
      <c r="D154" s="1" t="s">
        <v>325</v>
      </c>
    </row>
    <row r="155" spans="1:10" ht="51.75" customHeight="1">
      <c r="A155" s="1" t="s">
        <v>326</v>
      </c>
      <c r="B155" s="1" t="s">
        <v>17</v>
      </c>
      <c r="C155" s="1" t="s">
        <v>231</v>
      </c>
      <c r="D155" s="1" t="s">
        <v>232</v>
      </c>
      <c r="E155" s="1" t="s">
        <v>144</v>
      </c>
      <c r="F155" s="2">
        <v>429.4</v>
      </c>
      <c r="G155" s="3">
        <v>0</v>
      </c>
      <c r="H155" s="3">
        <v>22.23</v>
      </c>
      <c r="I155" s="2">
        <f>ROUND(G155*(1 + H155/100),2)</f>
        <v>0</v>
      </c>
      <c r="J155" s="2">
        <f>ROUND(F155*I155,2)</f>
        <v>0</v>
      </c>
    </row>
    <row r="156" spans="1:10" ht="51.3" customHeight="1">
      <c r="A156" s="1" t="s">
        <v>327</v>
      </c>
      <c r="B156" s="1" t="s">
        <v>17</v>
      </c>
      <c r="C156" s="1" t="s">
        <v>234</v>
      </c>
      <c r="D156" s="1" t="s">
        <v>235</v>
      </c>
      <c r="E156" s="1" t="s">
        <v>144</v>
      </c>
      <c r="F156" s="2">
        <v>1.18</v>
      </c>
      <c r="G156" s="3">
        <v>0</v>
      </c>
      <c r="H156" s="3">
        <v>22.23</v>
      </c>
      <c r="I156" s="2">
        <f>ROUND(G156*(1 + H156/100),2)</f>
        <v>0</v>
      </c>
      <c r="J156" s="2">
        <f>ROUND(F156*I156,2)</f>
        <v>0</v>
      </c>
    </row>
    <row r="157" spans="1:10" ht="51.3" customHeight="1">
      <c r="A157" s="1" t="s">
        <v>328</v>
      </c>
      <c r="B157" s="1" t="s">
        <v>17</v>
      </c>
      <c r="C157" s="1" t="s">
        <v>237</v>
      </c>
      <c r="D157" s="1" t="s">
        <v>238</v>
      </c>
      <c r="E157" s="1" t="s">
        <v>144</v>
      </c>
      <c r="F157" s="2">
        <v>22.92</v>
      </c>
      <c r="G157" s="3">
        <v>0</v>
      </c>
      <c r="H157" s="3">
        <v>22.23</v>
      </c>
      <c r="I157" s="2">
        <f>ROUND(G157*(1 + H157/100),2)</f>
        <v>0</v>
      </c>
      <c r="J157" s="2">
        <f>ROUND(F157*I157,2)</f>
        <v>0</v>
      </c>
    </row>
    <row r="158" spans="1:10" ht="48.6" customHeight="1">
      <c r="A158" s="1" t="s">
        <v>329</v>
      </c>
      <c r="B158" s="1" t="s">
        <v>33</v>
      </c>
      <c r="C158" s="1" t="s">
        <v>297</v>
      </c>
      <c r="D158" s="1" t="s">
        <v>298</v>
      </c>
      <c r="E158" s="1" t="s">
        <v>95</v>
      </c>
      <c r="F158" s="2">
        <v>3.22</v>
      </c>
      <c r="G158" s="3">
        <v>0</v>
      </c>
      <c r="H158" s="3">
        <v>22.23</v>
      </c>
      <c r="I158" s="2">
        <f>ROUND(G158*(1 + H158/100),2)</f>
        <v>0</v>
      </c>
      <c r="J158" s="2">
        <f>ROUND(F158*I158,2)</f>
        <v>0</v>
      </c>
    </row>
    <row r="159" spans="1:10" ht="71.55" customHeight="1">
      <c r="A159" s="1" t="s">
        <v>330</v>
      </c>
      <c r="B159" s="1" t="s">
        <v>17</v>
      </c>
      <c r="C159" s="1" t="s">
        <v>305</v>
      </c>
      <c r="D159" s="1" t="s">
        <v>306</v>
      </c>
      <c r="E159" s="1" t="s">
        <v>20</v>
      </c>
      <c r="F159" s="2">
        <v>20.15</v>
      </c>
      <c r="G159" s="3">
        <v>0</v>
      </c>
      <c r="H159" s="3">
        <v>22.23</v>
      </c>
      <c r="I159" s="2">
        <f>ROUND(G159*(1 + H159/100),2)</f>
        <v>0</v>
      </c>
      <c r="J159" s="2">
        <f>ROUND(F159*I159,2)</f>
        <v>0</v>
      </c>
    </row>
    <row r="160" spans="1:10" ht="21.15" customHeight="1">
      <c r="A160" s="1" t="s">
        <v>331</v>
      </c>
      <c r="B160" s="1"/>
      <c r="C160" s="1"/>
      <c r="D160" s="1" t="s">
        <v>332</v>
      </c>
    </row>
    <row r="161" spans="1:10" ht="55.8" customHeight="1">
      <c r="A161" s="1" t="s">
        <v>333</v>
      </c>
      <c r="B161" s="1" t="s">
        <v>17</v>
      </c>
      <c r="C161" s="1" t="s">
        <v>224</v>
      </c>
      <c r="D161" s="1" t="s">
        <v>225</v>
      </c>
      <c r="E161" s="1" t="s">
        <v>144</v>
      </c>
      <c r="F161" s="2">
        <v>210.14</v>
      </c>
      <c r="G161" s="3">
        <v>0</v>
      </c>
      <c r="H161" s="3">
        <v>22.23</v>
      </c>
      <c r="I161" s="2">
        <f>ROUND(G161*(1 + H161/100),2)</f>
        <v>0</v>
      </c>
      <c r="J161" s="2">
        <f>ROUND(F161*I161,2)</f>
        <v>0</v>
      </c>
    </row>
    <row r="162" spans="1:10" ht="55.35" customHeight="1">
      <c r="A162" s="1" t="s">
        <v>334</v>
      </c>
      <c r="B162" s="1" t="s">
        <v>17</v>
      </c>
      <c r="C162" s="1" t="s">
        <v>177</v>
      </c>
      <c r="D162" s="1" t="s">
        <v>178</v>
      </c>
      <c r="E162" s="1" t="s">
        <v>144</v>
      </c>
      <c r="F162" s="2">
        <v>47.02</v>
      </c>
      <c r="G162" s="3">
        <v>0</v>
      </c>
      <c r="H162" s="3">
        <v>22.23</v>
      </c>
      <c r="I162" s="2">
        <f>ROUND(G162*(1 + H162/100),2)</f>
        <v>0</v>
      </c>
      <c r="J162" s="2">
        <f>ROUND(F162*I162,2)</f>
        <v>0</v>
      </c>
    </row>
    <row r="163" spans="1:10" ht="65.25" customHeight="1">
      <c r="A163" s="1" t="s">
        <v>335</v>
      </c>
      <c r="B163" s="1" t="s">
        <v>17</v>
      </c>
      <c r="C163" s="1" t="s">
        <v>180</v>
      </c>
      <c r="D163" s="1" t="s">
        <v>181</v>
      </c>
      <c r="E163" s="1" t="s">
        <v>20</v>
      </c>
      <c r="F163" s="2">
        <v>23.04</v>
      </c>
      <c r="G163" s="3">
        <v>0</v>
      </c>
      <c r="H163" s="3">
        <v>22.23</v>
      </c>
      <c r="I163" s="2">
        <f>ROUND(G163*(1 + H163/100),2)</f>
        <v>0</v>
      </c>
      <c r="J163" s="2">
        <f>ROUND(F163*I163,2)</f>
        <v>0</v>
      </c>
    </row>
    <row r="164" spans="1:10" ht="76.95" customHeight="1">
      <c r="A164" s="1" t="s">
        <v>336</v>
      </c>
      <c r="B164" s="1" t="s">
        <v>33</v>
      </c>
      <c r="C164" s="1" t="s">
        <v>183</v>
      </c>
      <c r="D164" s="1" t="s">
        <v>184</v>
      </c>
      <c r="E164" s="1" t="s">
        <v>95</v>
      </c>
      <c r="F164" s="2">
        <v>2.08</v>
      </c>
      <c r="G164" s="3">
        <v>0</v>
      </c>
      <c r="H164" s="3">
        <v>22.23</v>
      </c>
      <c r="I164" s="2">
        <f>ROUND(G164*(1 + H164/100),2)</f>
        <v>0</v>
      </c>
      <c r="J164" s="2">
        <f>ROUND(F164*I164,2)</f>
        <v>0</v>
      </c>
    </row>
    <row r="165" spans="1:10">
      <c r="A165" s="1" t="s">
        <v>337</v>
      </c>
      <c r="B165" s="1"/>
      <c r="C165" s="1"/>
      <c r="D165" s="1" t="s">
        <v>338</v>
      </c>
    </row>
    <row r="166" spans="1:10" ht="55.8" customHeight="1">
      <c r="A166" s="1" t="s">
        <v>339</v>
      </c>
      <c r="B166" s="1" t="s">
        <v>17</v>
      </c>
      <c r="C166" s="1" t="s">
        <v>171</v>
      </c>
      <c r="D166" s="1" t="s">
        <v>172</v>
      </c>
      <c r="E166" s="1" t="s">
        <v>144</v>
      </c>
      <c r="F166" s="2">
        <v>13.59</v>
      </c>
      <c r="G166" s="3">
        <v>0</v>
      </c>
      <c r="H166" s="3">
        <v>22.23</v>
      </c>
      <c r="I166" s="2">
        <f>ROUND(G166*(1 + H166/100),2)</f>
        <v>0</v>
      </c>
      <c r="J166" s="2">
        <f>ROUND(F166*I166,2)</f>
        <v>0</v>
      </c>
    </row>
    <row r="167" spans="1:10" ht="55.8" customHeight="1">
      <c r="A167" s="1" t="s">
        <v>340</v>
      </c>
      <c r="B167" s="1" t="s">
        <v>17</v>
      </c>
      <c r="C167" s="1" t="s">
        <v>174</v>
      </c>
      <c r="D167" s="1" t="s">
        <v>175</v>
      </c>
      <c r="E167" s="1" t="s">
        <v>144</v>
      </c>
      <c r="F167" s="2">
        <v>41.43</v>
      </c>
      <c r="G167" s="3">
        <v>0</v>
      </c>
      <c r="H167" s="3">
        <v>22.23</v>
      </c>
      <c r="I167" s="2">
        <f>ROUND(G167*(1 + H167/100),2)</f>
        <v>0</v>
      </c>
      <c r="J167" s="2">
        <f>ROUND(F167*I167,2)</f>
        <v>0</v>
      </c>
    </row>
    <row r="168" spans="1:10" ht="55.35" customHeight="1">
      <c r="A168" s="1" t="s">
        <v>341</v>
      </c>
      <c r="B168" s="1" t="s">
        <v>17</v>
      </c>
      <c r="C168" s="1" t="s">
        <v>287</v>
      </c>
      <c r="D168" s="1" t="s">
        <v>288</v>
      </c>
      <c r="E168" s="1" t="s">
        <v>144</v>
      </c>
      <c r="F168" s="2">
        <v>7.37</v>
      </c>
      <c r="G168" s="3">
        <v>0</v>
      </c>
      <c r="H168" s="3">
        <v>22.23</v>
      </c>
      <c r="I168" s="2">
        <f>ROUND(G168*(1 + H168/100),2)</f>
        <v>0</v>
      </c>
      <c r="J168" s="2">
        <f>ROUND(F168*I168,2)</f>
        <v>0</v>
      </c>
    </row>
    <row r="169" spans="1:10" ht="55.35" customHeight="1">
      <c r="A169" s="1" t="s">
        <v>342</v>
      </c>
      <c r="B169" s="1" t="s">
        <v>17</v>
      </c>
      <c r="C169" s="1" t="s">
        <v>177</v>
      </c>
      <c r="D169" s="1" t="s">
        <v>178</v>
      </c>
      <c r="E169" s="1" t="s">
        <v>144</v>
      </c>
      <c r="F169" s="2">
        <v>18.67</v>
      </c>
      <c r="G169" s="3">
        <v>0</v>
      </c>
      <c r="H169" s="3">
        <v>22.23</v>
      </c>
      <c r="I169" s="2">
        <f>ROUND(G169*(1 + H169/100),2)</f>
        <v>0</v>
      </c>
      <c r="J169" s="2">
        <f>ROUND(F169*I169,2)</f>
        <v>0</v>
      </c>
    </row>
    <row r="170" spans="1:10" ht="48.6" customHeight="1">
      <c r="A170" s="1" t="s">
        <v>343</v>
      </c>
      <c r="B170" s="1" t="s">
        <v>33</v>
      </c>
      <c r="C170" s="1" t="s">
        <v>297</v>
      </c>
      <c r="D170" s="1" t="s">
        <v>298</v>
      </c>
      <c r="E170" s="1" t="s">
        <v>95</v>
      </c>
      <c r="F170" s="2">
        <v>1.27</v>
      </c>
      <c r="G170" s="3">
        <v>0</v>
      </c>
      <c r="H170" s="3">
        <v>22.23</v>
      </c>
      <c r="I170" s="2">
        <f>ROUND(G170*(1 + H170/100),2)</f>
        <v>0</v>
      </c>
      <c r="J170" s="2">
        <f>ROUND(F170*I170,2)</f>
        <v>0</v>
      </c>
    </row>
    <row r="171" spans="1:10" ht="64.8" customHeight="1">
      <c r="A171" s="1" t="s">
        <v>344</v>
      </c>
      <c r="B171" s="1" t="s">
        <v>17</v>
      </c>
      <c r="C171" s="1" t="s">
        <v>294</v>
      </c>
      <c r="D171" s="1" t="s">
        <v>295</v>
      </c>
      <c r="E171" s="1" t="s">
        <v>20</v>
      </c>
      <c r="F171" s="2">
        <v>16.86</v>
      </c>
      <c r="G171" s="3">
        <v>0</v>
      </c>
      <c r="H171" s="3">
        <v>22.23</v>
      </c>
      <c r="I171" s="2">
        <f>ROUND(G171*(1 + H171/100),2)</f>
        <v>0</v>
      </c>
      <c r="J171" s="2">
        <f>ROUND(F171*I171,2)</f>
        <v>0</v>
      </c>
    </row>
    <row r="172" spans="1:10">
      <c r="A172" s="1" t="s">
        <v>345</v>
      </c>
      <c r="B172" s="1"/>
      <c r="C172" s="1"/>
      <c r="D172" s="1" t="s">
        <v>346</v>
      </c>
    </row>
    <row r="173" spans="1:10" ht="65.25" customHeight="1">
      <c r="A173" s="1" t="s">
        <v>347</v>
      </c>
      <c r="B173" s="1" t="s">
        <v>17</v>
      </c>
      <c r="C173" s="1" t="s">
        <v>180</v>
      </c>
      <c r="D173" s="1" t="s">
        <v>181</v>
      </c>
      <c r="E173" s="1" t="s">
        <v>20</v>
      </c>
      <c r="F173" s="2">
        <v>60.04</v>
      </c>
      <c r="G173" s="3">
        <v>0</v>
      </c>
      <c r="H173" s="3">
        <v>22.23</v>
      </c>
      <c r="I173" s="2">
        <f>ROUND(G173*(1 + H173/100),2)</f>
        <v>0</v>
      </c>
      <c r="J173" s="2">
        <f>ROUND(F173*I173,2)</f>
        <v>0</v>
      </c>
    </row>
    <row r="174" spans="1:10" ht="55.35" customHeight="1">
      <c r="A174" s="1" t="s">
        <v>348</v>
      </c>
      <c r="B174" s="1" t="s">
        <v>17</v>
      </c>
      <c r="C174" s="1" t="s">
        <v>177</v>
      </c>
      <c r="D174" s="1" t="s">
        <v>178</v>
      </c>
      <c r="E174" s="1" t="s">
        <v>144</v>
      </c>
      <c r="F174" s="2">
        <v>79.55</v>
      </c>
      <c r="G174" s="3">
        <v>0</v>
      </c>
      <c r="H174" s="3">
        <v>22.23</v>
      </c>
      <c r="I174" s="2">
        <f>ROUND(G174*(1 + H174/100),2)</f>
        <v>0</v>
      </c>
      <c r="J174" s="2">
        <f>ROUND(F174*I174,2)</f>
        <v>0</v>
      </c>
    </row>
    <row r="175" spans="1:10" ht="55.8" customHeight="1">
      <c r="A175" s="1" t="s">
        <v>349</v>
      </c>
      <c r="B175" s="1" t="s">
        <v>17</v>
      </c>
      <c r="C175" s="1" t="s">
        <v>171</v>
      </c>
      <c r="D175" s="1" t="s">
        <v>172</v>
      </c>
      <c r="E175" s="1" t="s">
        <v>144</v>
      </c>
      <c r="F175" s="2">
        <v>309.6</v>
      </c>
      <c r="G175" s="3">
        <v>0</v>
      </c>
      <c r="H175" s="3">
        <v>22.23</v>
      </c>
      <c r="I175" s="2">
        <f>ROUND(G175*(1 + H175/100),2)</f>
        <v>0</v>
      </c>
      <c r="J175" s="2">
        <f>ROUND(F175*I175,2)</f>
        <v>0</v>
      </c>
    </row>
    <row r="176" spans="1:10" ht="76.95" customHeight="1">
      <c r="A176" s="1" t="s">
        <v>350</v>
      </c>
      <c r="B176" s="1" t="s">
        <v>33</v>
      </c>
      <c r="C176" s="1" t="s">
        <v>183</v>
      </c>
      <c r="D176" s="1" t="s">
        <v>184</v>
      </c>
      <c r="E176" s="1" t="s">
        <v>95</v>
      </c>
      <c r="F176" s="2">
        <v>2.43</v>
      </c>
      <c r="G176" s="3">
        <v>0</v>
      </c>
      <c r="H176" s="3">
        <v>22.23</v>
      </c>
      <c r="I176" s="2">
        <f>ROUND(G176*(1 + H176/100),2)</f>
        <v>0</v>
      </c>
      <c r="J176" s="2">
        <f>ROUND(F176*I176,2)</f>
        <v>0</v>
      </c>
    </row>
    <row r="177" spans="1:10">
      <c r="A177" s="1" t="s">
        <v>351</v>
      </c>
      <c r="B177" s="1"/>
      <c r="C177" s="1"/>
      <c r="D177" s="1" t="s">
        <v>352</v>
      </c>
    </row>
    <row r="178" spans="1:10" ht="64.8" customHeight="1">
      <c r="A178" s="1" t="s">
        <v>353</v>
      </c>
      <c r="B178" s="1" t="s">
        <v>17</v>
      </c>
      <c r="C178" s="1" t="s">
        <v>294</v>
      </c>
      <c r="D178" s="1" t="s">
        <v>295</v>
      </c>
      <c r="E178" s="1" t="s">
        <v>20</v>
      </c>
      <c r="F178" s="2">
        <v>145.69</v>
      </c>
      <c r="G178" s="3">
        <v>0</v>
      </c>
      <c r="H178" s="3">
        <v>22.23</v>
      </c>
      <c r="I178" s="2">
        <f>ROUND(G178*(1 + H178/100),2)</f>
        <v>0</v>
      </c>
      <c r="J178" s="2">
        <f>ROUND(F178*I178,2)</f>
        <v>0</v>
      </c>
    </row>
    <row r="179" spans="1:10" ht="55.35" customHeight="1">
      <c r="A179" s="1" t="s">
        <v>354</v>
      </c>
      <c r="B179" s="1" t="s">
        <v>17</v>
      </c>
      <c r="C179" s="1" t="s">
        <v>177</v>
      </c>
      <c r="D179" s="1" t="s">
        <v>178</v>
      </c>
      <c r="E179" s="1" t="s">
        <v>144</v>
      </c>
      <c r="F179" s="2">
        <v>243.4</v>
      </c>
      <c r="G179" s="3">
        <v>0</v>
      </c>
      <c r="H179" s="3">
        <v>22.23</v>
      </c>
      <c r="I179" s="2">
        <f>ROUND(G179*(1 + H179/100),2)</f>
        <v>0</v>
      </c>
      <c r="J179" s="2">
        <f>ROUND(F179*I179,2)</f>
        <v>0</v>
      </c>
    </row>
    <row r="180" spans="1:10" ht="55.35" customHeight="1">
      <c r="A180" s="1" t="s">
        <v>355</v>
      </c>
      <c r="B180" s="1" t="s">
        <v>17</v>
      </c>
      <c r="C180" s="1" t="s">
        <v>290</v>
      </c>
      <c r="D180" s="1" t="s">
        <v>291</v>
      </c>
      <c r="E180" s="1" t="s">
        <v>144</v>
      </c>
      <c r="F180" s="2">
        <v>395</v>
      </c>
      <c r="G180" s="3">
        <v>0</v>
      </c>
      <c r="H180" s="3">
        <v>22.23</v>
      </c>
      <c r="I180" s="2">
        <f>ROUND(G180*(1 + H180/100),2)</f>
        <v>0</v>
      </c>
      <c r="J180" s="2">
        <f>ROUND(F180*I180,2)</f>
        <v>0</v>
      </c>
    </row>
    <row r="181" spans="1:10" ht="48.6" customHeight="1">
      <c r="A181" s="1" t="s">
        <v>356</v>
      </c>
      <c r="B181" s="1" t="s">
        <v>33</v>
      </c>
      <c r="C181" s="1" t="s">
        <v>297</v>
      </c>
      <c r="D181" s="1" t="s">
        <v>298</v>
      </c>
      <c r="E181" s="1" t="s">
        <v>95</v>
      </c>
      <c r="F181" s="2">
        <v>7.95</v>
      </c>
      <c r="G181" s="3">
        <v>0</v>
      </c>
      <c r="H181" s="3">
        <v>22.23</v>
      </c>
      <c r="I181" s="2">
        <f>ROUND(G181*(1 + H181/100),2)</f>
        <v>0</v>
      </c>
      <c r="J181" s="2">
        <f>ROUND(F181*I181,2)</f>
        <v>0</v>
      </c>
    </row>
    <row r="182" spans="1:10">
      <c r="A182" s="1" t="s">
        <v>357</v>
      </c>
      <c r="B182" s="1"/>
      <c r="C182" s="1"/>
      <c r="D182" s="1" t="s">
        <v>358</v>
      </c>
    </row>
    <row r="183" spans="1:10" ht="80.1" customHeight="1">
      <c r="A183" s="1" t="s">
        <v>359</v>
      </c>
      <c r="B183" s="1" t="s">
        <v>33</v>
      </c>
      <c r="C183" s="1" t="s">
        <v>360</v>
      </c>
      <c r="D183" s="1" t="s">
        <v>361</v>
      </c>
      <c r="E183" s="1" t="s">
        <v>129</v>
      </c>
      <c r="F183" s="2">
        <v>169.2</v>
      </c>
      <c r="G183" s="3">
        <v>0</v>
      </c>
      <c r="H183" s="3">
        <v>22.23</v>
      </c>
      <c r="I183" s="2">
        <f>ROUND(G183*(1 + H183/100),2)</f>
        <v>0</v>
      </c>
      <c r="J183" s="2">
        <f>ROUND(F183*I183,2)</f>
        <v>0</v>
      </c>
    </row>
    <row r="184" spans="1:10">
      <c r="A184" s="1" t="s">
        <v>362</v>
      </c>
      <c r="B184" s="1"/>
      <c r="C184" s="1"/>
      <c r="D184" s="1" t="s">
        <v>363</v>
      </c>
    </row>
    <row r="185" spans="1:10">
      <c r="A185" s="1" t="s">
        <v>364</v>
      </c>
      <c r="B185" s="1"/>
      <c r="C185" s="1"/>
      <c r="D185" s="1" t="s">
        <v>365</v>
      </c>
    </row>
    <row r="186" spans="1:10" ht="78.3" customHeight="1">
      <c r="A186" s="1" t="s">
        <v>366</v>
      </c>
      <c r="B186" s="1" t="s">
        <v>17</v>
      </c>
      <c r="C186" s="1" t="s">
        <v>367</v>
      </c>
      <c r="D186" s="1" t="s">
        <v>368</v>
      </c>
      <c r="E186" s="1" t="s">
        <v>20</v>
      </c>
      <c r="F186" s="2">
        <v>1795.25</v>
      </c>
      <c r="G186" s="3">
        <v>0</v>
      </c>
      <c r="H186" s="3">
        <v>22.23</v>
      </c>
      <c r="I186" s="2">
        <f>ROUND(G186*(1 + H186/100),2)</f>
        <v>0</v>
      </c>
      <c r="J186" s="2">
        <f>ROUND(F186*I186,2)</f>
        <v>0</v>
      </c>
    </row>
    <row r="187" spans="1:10" ht="65.7" customHeight="1">
      <c r="A187" s="1" t="s">
        <v>369</v>
      </c>
      <c r="B187" s="1" t="s">
        <v>17</v>
      </c>
      <c r="C187" s="1" t="s">
        <v>370</v>
      </c>
      <c r="D187" s="1" t="s">
        <v>371</v>
      </c>
      <c r="E187" s="1" t="s">
        <v>44</v>
      </c>
      <c r="F187" s="2">
        <v>295.73</v>
      </c>
      <c r="G187" s="3">
        <v>0</v>
      </c>
      <c r="H187" s="3">
        <v>22.23</v>
      </c>
      <c r="I187" s="2">
        <f>ROUND(G187*(1 + H187/100),2)</f>
        <v>0</v>
      </c>
      <c r="J187" s="2">
        <f>ROUND(F187*I187,2)</f>
        <v>0</v>
      </c>
    </row>
    <row r="188" spans="1:10" ht="79.65" customHeight="1">
      <c r="A188" s="1" t="s">
        <v>372</v>
      </c>
      <c r="B188" s="1" t="s">
        <v>17</v>
      </c>
      <c r="C188" s="1" t="s">
        <v>373</v>
      </c>
      <c r="D188" s="1" t="s">
        <v>374</v>
      </c>
      <c r="E188" s="1" t="s">
        <v>20</v>
      </c>
      <c r="F188" s="2">
        <v>4915.14</v>
      </c>
      <c r="G188" s="3">
        <v>0</v>
      </c>
      <c r="H188" s="3">
        <v>22.23</v>
      </c>
      <c r="I188" s="2">
        <f>ROUND(G188*(1 + H188/100),2)</f>
        <v>0</v>
      </c>
      <c r="J188" s="2">
        <f>ROUND(F188*I188,2)</f>
        <v>0</v>
      </c>
    </row>
    <row r="189" spans="1:10" ht="110.7" customHeight="1">
      <c r="A189" s="1" t="s">
        <v>375</v>
      </c>
      <c r="B189" s="1" t="s">
        <v>17</v>
      </c>
      <c r="C189" s="1" t="s">
        <v>376</v>
      </c>
      <c r="D189" s="1" t="s">
        <v>377</v>
      </c>
      <c r="E189" s="1" t="s">
        <v>20</v>
      </c>
      <c r="F189" s="2">
        <v>4915.14</v>
      </c>
      <c r="G189" s="3">
        <v>0</v>
      </c>
      <c r="H189" s="3">
        <v>22.23</v>
      </c>
      <c r="I189" s="2">
        <f>ROUND(G189*(1 + H189/100),2)</f>
        <v>0</v>
      </c>
      <c r="J189" s="2">
        <f>ROUND(F189*I189,2)</f>
        <v>0</v>
      </c>
    </row>
    <row r="190" spans="1:10" ht="35.55" customHeight="1">
      <c r="A190" s="1" t="s">
        <v>378</v>
      </c>
      <c r="B190" s="1" t="s">
        <v>17</v>
      </c>
      <c r="C190" s="1" t="s">
        <v>379</v>
      </c>
      <c r="D190" s="1" t="s">
        <v>380</v>
      </c>
      <c r="E190" s="1" t="s">
        <v>40</v>
      </c>
      <c r="F190" s="2">
        <v>28</v>
      </c>
      <c r="G190" s="3">
        <v>0</v>
      </c>
      <c r="H190" s="3">
        <v>22.23</v>
      </c>
      <c r="I190" s="2">
        <f>ROUND(G190*(1 + H190/100),2)</f>
        <v>0</v>
      </c>
      <c r="J190" s="2">
        <f>ROUND(F190*I190,2)</f>
        <v>0</v>
      </c>
    </row>
    <row r="191" spans="1:10" ht="37.35" customHeight="1">
      <c r="A191" s="1" t="s">
        <v>381</v>
      </c>
      <c r="B191" s="1" t="s">
        <v>17</v>
      </c>
      <c r="C191" s="1" t="s">
        <v>382</v>
      </c>
      <c r="D191" s="1" t="s">
        <v>383</v>
      </c>
      <c r="E191" s="1" t="s">
        <v>40</v>
      </c>
      <c r="F191" s="2">
        <v>95.3</v>
      </c>
      <c r="G191" s="3">
        <v>0</v>
      </c>
      <c r="H191" s="3">
        <v>22.23</v>
      </c>
      <c r="I191" s="2">
        <f>ROUND(G191*(1 + H191/100),2)</f>
        <v>0</v>
      </c>
      <c r="J191" s="2">
        <f>ROUND(F191*I191,2)</f>
        <v>0</v>
      </c>
    </row>
    <row r="192" spans="1:10" ht="35.1" customHeight="1">
      <c r="A192" s="1" t="s">
        <v>384</v>
      </c>
      <c r="B192" s="1" t="s">
        <v>17</v>
      </c>
      <c r="C192" s="1" t="s">
        <v>385</v>
      </c>
      <c r="D192" s="1" t="s">
        <v>386</v>
      </c>
      <c r="E192" s="1" t="s">
        <v>40</v>
      </c>
      <c r="F192" s="2">
        <v>87</v>
      </c>
      <c r="G192" s="3">
        <v>0</v>
      </c>
      <c r="H192" s="3">
        <v>22.23</v>
      </c>
      <c r="I192" s="2">
        <f>ROUND(G192*(1 + H192/100),2)</f>
        <v>0</v>
      </c>
      <c r="J192" s="2">
        <f>ROUND(F192*I192,2)</f>
        <v>0</v>
      </c>
    </row>
    <row r="193" spans="1:10" ht="36.9" customHeight="1">
      <c r="A193" s="1" t="s">
        <v>387</v>
      </c>
      <c r="B193" s="1" t="s">
        <v>17</v>
      </c>
      <c r="C193" s="1" t="s">
        <v>388</v>
      </c>
      <c r="D193" s="1" t="s">
        <v>389</v>
      </c>
      <c r="E193" s="1" t="s">
        <v>40</v>
      </c>
      <c r="F193" s="2">
        <v>8.800000000000001</v>
      </c>
      <c r="G193" s="3">
        <v>0</v>
      </c>
      <c r="H193" s="3">
        <v>22.23</v>
      </c>
      <c r="I193" s="2">
        <f>ROUND(G193*(1 + H193/100),2)</f>
        <v>0</v>
      </c>
      <c r="J193" s="2">
        <f>ROUND(F193*I193,2)</f>
        <v>0</v>
      </c>
    </row>
    <row r="194" spans="1:10" ht="40.05" customHeight="1">
      <c r="A194" s="1" t="s">
        <v>390</v>
      </c>
      <c r="B194" s="1" t="s">
        <v>17</v>
      </c>
      <c r="C194" s="1" t="s">
        <v>391</v>
      </c>
      <c r="D194" s="1" t="s">
        <v>392</v>
      </c>
      <c r="E194" s="1" t="s">
        <v>40</v>
      </c>
      <c r="F194" s="2">
        <v>28</v>
      </c>
      <c r="G194" s="3">
        <v>0</v>
      </c>
      <c r="H194" s="3">
        <v>22.23</v>
      </c>
      <c r="I194" s="2">
        <f>ROUND(G194*(1 + H194/100),2)</f>
        <v>0</v>
      </c>
      <c r="J194" s="2">
        <f>ROUND(F194*I194,2)</f>
        <v>0</v>
      </c>
    </row>
    <row r="195" spans="1:10" ht="41.85" customHeight="1">
      <c r="A195" s="1" t="s">
        <v>393</v>
      </c>
      <c r="B195" s="1" t="s">
        <v>17</v>
      </c>
      <c r="C195" s="1" t="s">
        <v>394</v>
      </c>
      <c r="D195" s="1" t="s">
        <v>395</v>
      </c>
      <c r="E195" s="1" t="s">
        <v>40</v>
      </c>
      <c r="F195" s="2">
        <v>95.3</v>
      </c>
      <c r="G195" s="3">
        <v>0</v>
      </c>
      <c r="H195" s="3">
        <v>22.23</v>
      </c>
      <c r="I195" s="2">
        <f>ROUND(G195*(1 + H195/100),2)</f>
        <v>0</v>
      </c>
      <c r="J195" s="2">
        <f>ROUND(F195*I195,2)</f>
        <v>0</v>
      </c>
    </row>
    <row r="196" spans="1:10">
      <c r="A196" s="1" t="s">
        <v>396</v>
      </c>
      <c r="B196" s="1"/>
      <c r="C196" s="1"/>
      <c r="D196" s="1" t="s">
        <v>397</v>
      </c>
    </row>
    <row r="197" spans="1:10" ht="64.35" customHeight="1">
      <c r="A197" s="1" t="s">
        <v>398</v>
      </c>
      <c r="B197" s="1" t="s">
        <v>17</v>
      </c>
      <c r="C197" s="1" t="s">
        <v>399</v>
      </c>
      <c r="D197" s="1" t="s">
        <v>400</v>
      </c>
      <c r="E197" s="1" t="s">
        <v>20</v>
      </c>
      <c r="F197" s="2">
        <v>60.62</v>
      </c>
      <c r="G197" s="3">
        <v>0</v>
      </c>
      <c r="H197" s="3">
        <v>22.23</v>
      </c>
      <c r="I197" s="2">
        <f>ROUND(G197*(1 + H197/100),2)</f>
        <v>0</v>
      </c>
      <c r="J197" s="2">
        <f>ROUND(F197*I197,2)</f>
        <v>0</v>
      </c>
    </row>
    <row r="198" spans="1:10">
      <c r="A198" s="1" t="s">
        <v>401</v>
      </c>
      <c r="B198" s="1"/>
      <c r="C198" s="1"/>
      <c r="D198" s="1" t="s">
        <v>402</v>
      </c>
    </row>
    <row r="199" spans="1:10">
      <c r="A199" s="1" t="s">
        <v>403</v>
      </c>
      <c r="B199" s="1"/>
      <c r="C199" s="1"/>
      <c r="D199" s="1" t="s">
        <v>404</v>
      </c>
    </row>
    <row r="200" spans="1:10">
      <c r="A200" s="1" t="s">
        <v>405</v>
      </c>
      <c r="B200" s="1"/>
      <c r="C200" s="1"/>
      <c r="D200" s="1" t="s">
        <v>406</v>
      </c>
    </row>
    <row r="201" spans="1:10" ht="80.55" customHeight="1">
      <c r="A201" s="1" t="s">
        <v>407</v>
      </c>
      <c r="B201" s="1" t="s">
        <v>17</v>
      </c>
      <c r="C201" s="1" t="s">
        <v>408</v>
      </c>
      <c r="D201" s="1" t="s">
        <v>409</v>
      </c>
      <c r="E201" s="1" t="s">
        <v>44</v>
      </c>
      <c r="F201" s="2">
        <v>997.91</v>
      </c>
      <c r="G201" s="3">
        <v>0</v>
      </c>
      <c r="H201" s="3">
        <v>22.23</v>
      </c>
      <c r="I201" s="2">
        <f>ROUND(G201*(1 + H201/100),2)</f>
        <v>0</v>
      </c>
      <c r="J201" s="2">
        <f>ROUND(F201*I201,2)</f>
        <v>0</v>
      </c>
    </row>
    <row r="202" spans="1:10">
      <c r="A202" s="1" t="s">
        <v>410</v>
      </c>
      <c r="B202" s="1"/>
      <c r="C202" s="1"/>
      <c r="D202" s="1" t="s">
        <v>411</v>
      </c>
    </row>
    <row r="203" spans="1:10" ht="83.7" customHeight="1">
      <c r="A203" s="1" t="s">
        <v>412</v>
      </c>
      <c r="B203" s="1" t="s">
        <v>17</v>
      </c>
      <c r="C203" s="1" t="s">
        <v>413</v>
      </c>
      <c r="D203" s="1" t="s">
        <v>414</v>
      </c>
      <c r="E203" s="1" t="s">
        <v>20</v>
      </c>
      <c r="F203" s="2">
        <v>997.91</v>
      </c>
      <c r="G203" s="3">
        <v>0</v>
      </c>
      <c r="H203" s="3">
        <v>22.23</v>
      </c>
      <c r="I203" s="2">
        <f>ROUND(G203*(1 + H203/100),2)</f>
        <v>0</v>
      </c>
      <c r="J203" s="2">
        <f>ROUND(F203*I203,2)</f>
        <v>0</v>
      </c>
    </row>
    <row r="204" spans="1:10" ht="48.15" customHeight="1">
      <c r="A204" s="1" t="s">
        <v>415</v>
      </c>
      <c r="B204" s="1" t="s">
        <v>17</v>
      </c>
      <c r="C204" s="1" t="s">
        <v>416</v>
      </c>
      <c r="D204" s="1" t="s">
        <v>417</v>
      </c>
      <c r="E204" s="1" t="s">
        <v>40</v>
      </c>
      <c r="F204" s="2">
        <v>27</v>
      </c>
      <c r="G204" s="3">
        <v>0</v>
      </c>
      <c r="H204" s="3">
        <v>22.23</v>
      </c>
      <c r="I204" s="2">
        <f>ROUND(G204*(1 + H204/100),2)</f>
        <v>0</v>
      </c>
      <c r="J204" s="2">
        <f>ROUND(F204*I204,2)</f>
        <v>0</v>
      </c>
    </row>
    <row r="205" spans="1:10">
      <c r="A205" s="1" t="s">
        <v>418</v>
      </c>
      <c r="B205" s="1"/>
      <c r="C205" s="1"/>
      <c r="D205" s="1" t="s">
        <v>419</v>
      </c>
    </row>
    <row r="206" spans="1:10" ht="51.75" customHeight="1">
      <c r="A206" s="1" t="s">
        <v>420</v>
      </c>
      <c r="B206" s="1" t="s">
        <v>33</v>
      </c>
      <c r="C206" s="1" t="s">
        <v>421</v>
      </c>
      <c r="D206" s="1" t="s">
        <v>422</v>
      </c>
      <c r="E206" s="1" t="s">
        <v>129</v>
      </c>
      <c r="F206" s="2">
        <v>88.01000000000001</v>
      </c>
      <c r="G206" s="3">
        <v>0</v>
      </c>
      <c r="H206" s="3">
        <v>22.23</v>
      </c>
      <c r="I206" s="2">
        <f>ROUND(G206*(1 + H206/100),2)</f>
        <v>0</v>
      </c>
      <c r="J206" s="2">
        <f>ROUND(F206*I206,2)</f>
        <v>0</v>
      </c>
    </row>
    <row r="207" spans="1:10" ht="56.25" customHeight="1">
      <c r="A207" s="1" t="s">
        <v>423</v>
      </c>
      <c r="B207" s="1" t="s">
        <v>33</v>
      </c>
      <c r="C207" s="1" t="s">
        <v>424</v>
      </c>
      <c r="D207" s="1" t="s">
        <v>425</v>
      </c>
      <c r="E207" s="1" t="s">
        <v>129</v>
      </c>
      <c r="F207" s="2">
        <v>239.87</v>
      </c>
      <c r="G207" s="3">
        <v>0</v>
      </c>
      <c r="H207" s="3">
        <v>22.23</v>
      </c>
      <c r="I207" s="2">
        <f>ROUND(G207*(1 + H207/100),2)</f>
        <v>0</v>
      </c>
      <c r="J207" s="2">
        <f>ROUND(F207*I207,2)</f>
        <v>0</v>
      </c>
    </row>
    <row r="208" spans="1:10">
      <c r="A208" s="1" t="s">
        <v>426</v>
      </c>
      <c r="B208" s="1"/>
      <c r="C208" s="1"/>
      <c r="D208" s="1" t="s">
        <v>427</v>
      </c>
    </row>
    <row r="209" spans="1:10" ht="60.75" customHeight="1">
      <c r="A209" s="1" t="s">
        <v>428</v>
      </c>
      <c r="B209" s="1" t="s">
        <v>17</v>
      </c>
      <c r="C209" s="1" t="s">
        <v>429</v>
      </c>
      <c r="D209" s="1" t="s">
        <v>430</v>
      </c>
      <c r="E209" s="1" t="s">
        <v>44</v>
      </c>
      <c r="F209" s="2">
        <v>342.92</v>
      </c>
      <c r="G209" s="3">
        <v>0</v>
      </c>
      <c r="H209" s="3">
        <v>22.23</v>
      </c>
      <c r="I209" s="2">
        <f>ROUND(G209*(1 + H209/100),2)</f>
        <v>0</v>
      </c>
      <c r="J209" s="2">
        <f>ROUND(F209*I209,2)</f>
        <v>0</v>
      </c>
    </row>
    <row r="210" spans="1:10" ht="46.8" customHeight="1">
      <c r="A210" s="1" t="s">
        <v>431</v>
      </c>
      <c r="B210" s="1" t="s">
        <v>17</v>
      </c>
      <c r="C210" s="1" t="s">
        <v>432</v>
      </c>
      <c r="D210" s="1" t="s">
        <v>433</v>
      </c>
      <c r="E210" s="1" t="s">
        <v>44</v>
      </c>
      <c r="F210" s="2">
        <v>144.32</v>
      </c>
      <c r="G210" s="3">
        <v>0</v>
      </c>
      <c r="H210" s="3">
        <v>22.23</v>
      </c>
      <c r="I210" s="2">
        <f>ROUND(G210*(1 + H210/100),2)</f>
        <v>0</v>
      </c>
      <c r="J210" s="2">
        <f>ROUND(F210*I210,2)</f>
        <v>0</v>
      </c>
    </row>
    <row r="211" spans="1:10" ht="47.7" customHeight="1">
      <c r="A211" s="1" t="s">
        <v>434</v>
      </c>
      <c r="B211" s="1" t="s">
        <v>17</v>
      </c>
      <c r="C211" s="1" t="s">
        <v>435</v>
      </c>
      <c r="D211" s="1" t="s">
        <v>436</v>
      </c>
      <c r="E211" s="1" t="s">
        <v>44</v>
      </c>
      <c r="F211" s="2">
        <v>211.16</v>
      </c>
      <c r="G211" s="3">
        <v>0</v>
      </c>
      <c r="H211" s="3">
        <v>22.23</v>
      </c>
      <c r="I211" s="2">
        <f>ROUND(G211*(1 + H211/100),2)</f>
        <v>0</v>
      </c>
      <c r="J211" s="2">
        <f>ROUND(F211*I211,2)</f>
        <v>0</v>
      </c>
    </row>
    <row r="212" spans="1:10" ht="59.4" customHeight="1">
      <c r="A212" s="1" t="s">
        <v>437</v>
      </c>
      <c r="B212" s="1" t="s">
        <v>17</v>
      </c>
      <c r="C212" s="1" t="s">
        <v>438</v>
      </c>
      <c r="D212" s="1" t="s">
        <v>439</v>
      </c>
      <c r="E212" s="1" t="s">
        <v>76</v>
      </c>
      <c r="F212" s="2">
        <v>14</v>
      </c>
      <c r="G212" s="3">
        <v>0</v>
      </c>
      <c r="H212" s="3">
        <v>22.23</v>
      </c>
      <c r="I212" s="2">
        <f>ROUND(G212*(1 + H212/100),2)</f>
        <v>0</v>
      </c>
      <c r="J212" s="2">
        <f>ROUND(F212*I212,2)</f>
        <v>0</v>
      </c>
    </row>
    <row r="213" spans="1:10">
      <c r="A213" s="1" t="s">
        <v>440</v>
      </c>
      <c r="B213" s="1"/>
      <c r="C213" s="1"/>
      <c r="D213" s="1" t="s">
        <v>441</v>
      </c>
    </row>
    <row r="214" spans="1:10">
      <c r="A214" s="1" t="s">
        <v>442</v>
      </c>
      <c r="B214" s="1"/>
      <c r="C214" s="1"/>
      <c r="D214" s="1" t="s">
        <v>406</v>
      </c>
    </row>
    <row r="215" spans="1:10" ht="80.55" customHeight="1">
      <c r="A215" s="1" t="s">
        <v>443</v>
      </c>
      <c r="B215" s="1" t="s">
        <v>17</v>
      </c>
      <c r="C215" s="1" t="s">
        <v>408</v>
      </c>
      <c r="D215" s="1" t="s">
        <v>409</v>
      </c>
      <c r="E215" s="1" t="s">
        <v>44</v>
      </c>
      <c r="F215" s="2">
        <v>22.8</v>
      </c>
      <c r="G215" s="3">
        <v>0</v>
      </c>
      <c r="H215" s="3">
        <v>22.23</v>
      </c>
      <c r="I215" s="2">
        <f>ROUND(G215*(1 + H215/100),2)</f>
        <v>0</v>
      </c>
      <c r="J215" s="2">
        <f>ROUND(F215*I215,2)</f>
        <v>0</v>
      </c>
    </row>
    <row r="216" spans="1:10">
      <c r="A216" s="1" t="s">
        <v>444</v>
      </c>
      <c r="B216" s="1"/>
      <c r="C216" s="1"/>
      <c r="D216" s="1" t="s">
        <v>445</v>
      </c>
    </row>
    <row r="217" spans="1:10" ht="56.25" customHeight="1">
      <c r="A217" s="1" t="s">
        <v>446</v>
      </c>
      <c r="B217" s="1" t="s">
        <v>33</v>
      </c>
      <c r="C217" s="1" t="s">
        <v>424</v>
      </c>
      <c r="D217" s="1" t="s">
        <v>425</v>
      </c>
      <c r="E217" s="1" t="s">
        <v>129</v>
      </c>
      <c r="F217" s="2">
        <v>19.43</v>
      </c>
      <c r="G217" s="3">
        <v>0</v>
      </c>
      <c r="H217" s="3">
        <v>22.23</v>
      </c>
      <c r="I217" s="2">
        <f>ROUND(G217*(1 + H217/100),2)</f>
        <v>0</v>
      </c>
      <c r="J217" s="2">
        <f>ROUND(F217*I217,2)</f>
        <v>0</v>
      </c>
    </row>
    <row r="218" spans="1:10" ht="51.75" customHeight="1">
      <c r="A218" s="1" t="s">
        <v>447</v>
      </c>
      <c r="B218" s="1" t="s">
        <v>33</v>
      </c>
      <c r="C218" s="1" t="s">
        <v>421</v>
      </c>
      <c r="D218" s="1" t="s">
        <v>422</v>
      </c>
      <c r="E218" s="1" t="s">
        <v>129</v>
      </c>
      <c r="F218" s="2">
        <v>14.63</v>
      </c>
      <c r="G218" s="3">
        <v>0</v>
      </c>
      <c r="H218" s="3">
        <v>22.23</v>
      </c>
      <c r="I218" s="2">
        <f>ROUND(G218*(1 + H218/100),2)</f>
        <v>0</v>
      </c>
      <c r="J218" s="2">
        <f>ROUND(F218*I218,2)</f>
        <v>0</v>
      </c>
    </row>
    <row r="219" spans="1:10" ht="47.25" customHeight="1">
      <c r="A219" s="1" t="s">
        <v>448</v>
      </c>
      <c r="B219" s="1" t="s">
        <v>33</v>
      </c>
      <c r="C219" s="1" t="s">
        <v>449</v>
      </c>
      <c r="D219" s="1" t="s">
        <v>450</v>
      </c>
      <c r="E219" s="1" t="s">
        <v>129</v>
      </c>
      <c r="F219" s="2">
        <v>4.45</v>
      </c>
      <c r="G219" s="3">
        <v>0</v>
      </c>
      <c r="H219" s="3">
        <v>22.23</v>
      </c>
      <c r="I219" s="2">
        <f>ROUND(G219*(1 + H219/100),2)</f>
        <v>0</v>
      </c>
      <c r="J219" s="2">
        <f>ROUND(F219*I219,2)</f>
        <v>0</v>
      </c>
    </row>
    <row r="220" spans="1:10">
      <c r="A220" s="1" t="s">
        <v>451</v>
      </c>
      <c r="B220" s="1"/>
      <c r="C220" s="1"/>
      <c r="D220" s="1" t="s">
        <v>411</v>
      </c>
    </row>
    <row r="221" spans="1:10" ht="83.7" customHeight="1">
      <c r="A221" s="1" t="s">
        <v>452</v>
      </c>
      <c r="B221" s="1" t="s">
        <v>17</v>
      </c>
      <c r="C221" s="1" t="s">
        <v>413</v>
      </c>
      <c r="D221" s="1" t="s">
        <v>414</v>
      </c>
      <c r="E221" s="1" t="s">
        <v>20</v>
      </c>
      <c r="F221" s="2">
        <v>22.8</v>
      </c>
      <c r="G221" s="3">
        <v>0</v>
      </c>
      <c r="H221" s="3">
        <v>22.23</v>
      </c>
      <c r="I221" s="2">
        <f>ROUND(G221*(1 + H221/100),2)</f>
        <v>0</v>
      </c>
      <c r="J221" s="2">
        <f>ROUND(F221*I221,2)</f>
        <v>0</v>
      </c>
    </row>
    <row r="222" spans="1:10">
      <c r="A222" s="1" t="s">
        <v>453</v>
      </c>
      <c r="B222" s="1"/>
      <c r="C222" s="1"/>
      <c r="D222" s="1" t="s">
        <v>454</v>
      </c>
    </row>
    <row r="223" spans="1:10" ht="40.95" customHeight="1">
      <c r="A223" s="1" t="s">
        <v>455</v>
      </c>
      <c r="B223" s="1" t="s">
        <v>33</v>
      </c>
      <c r="C223" s="1" t="s">
        <v>456</v>
      </c>
      <c r="D223" s="1" t="s">
        <v>457</v>
      </c>
      <c r="E223" s="1" t="s">
        <v>129</v>
      </c>
      <c r="F223" s="2">
        <v>42.83</v>
      </c>
      <c r="G223" s="3">
        <v>0</v>
      </c>
      <c r="H223" s="3">
        <v>22.23</v>
      </c>
      <c r="I223" s="2">
        <f>ROUND(G223*(1 + H223/100),2)</f>
        <v>0</v>
      </c>
      <c r="J223" s="2">
        <f>ROUND(F223*I223,2)</f>
        <v>0</v>
      </c>
    </row>
    <row r="224" spans="1:10">
      <c r="A224" s="1" t="s">
        <v>458</v>
      </c>
      <c r="B224" s="1"/>
      <c r="C224" s="1"/>
      <c r="D224" s="1" t="s">
        <v>459</v>
      </c>
    </row>
    <row r="225" spans="1:10">
      <c r="A225" s="1" t="s">
        <v>460</v>
      </c>
      <c r="B225" s="1"/>
      <c r="C225" s="1"/>
      <c r="D225" s="1" t="s">
        <v>461</v>
      </c>
    </row>
    <row r="226" spans="1:10" ht="50.4" customHeight="1">
      <c r="A226" s="1" t="s">
        <v>462</v>
      </c>
      <c r="B226" s="1" t="s">
        <v>17</v>
      </c>
      <c r="C226" s="1" t="s">
        <v>463</v>
      </c>
      <c r="D226" s="1" t="s">
        <v>464</v>
      </c>
      <c r="E226" s="1" t="s">
        <v>40</v>
      </c>
      <c r="F226" s="2">
        <v>16.06</v>
      </c>
      <c r="G226" s="3">
        <v>0</v>
      </c>
      <c r="H226" s="3">
        <v>22.23</v>
      </c>
      <c r="I226" s="2">
        <f>ROUND(G226*(1 + H226/100),2)</f>
        <v>0</v>
      </c>
      <c r="J226" s="2">
        <f>ROUND(F226*I226,2)</f>
        <v>0</v>
      </c>
    </row>
    <row r="227" spans="1:10" ht="77.4" customHeight="1">
      <c r="A227" s="1" t="s">
        <v>465</v>
      </c>
      <c r="B227" s="1" t="s">
        <v>17</v>
      </c>
      <c r="C227" s="1" t="s">
        <v>466</v>
      </c>
      <c r="D227" s="1" t="s">
        <v>467</v>
      </c>
      <c r="E227" s="1" t="s">
        <v>40</v>
      </c>
      <c r="F227" s="2">
        <v>14.9</v>
      </c>
      <c r="G227" s="3">
        <v>0</v>
      </c>
      <c r="H227" s="3">
        <v>22.23</v>
      </c>
      <c r="I227" s="2">
        <f>ROUND(G227*(1 + H227/100),2)</f>
        <v>0</v>
      </c>
      <c r="J227" s="2">
        <f>ROUND(F227*I227,2)</f>
        <v>0</v>
      </c>
    </row>
    <row r="228" spans="1:10" ht="44.1" customHeight="1">
      <c r="A228" s="1" t="s">
        <v>468</v>
      </c>
      <c r="B228" s="1" t="s">
        <v>17</v>
      </c>
      <c r="C228" s="1" t="s">
        <v>469</v>
      </c>
      <c r="D228" s="1" t="s">
        <v>470</v>
      </c>
      <c r="E228" s="1" t="s">
        <v>40</v>
      </c>
      <c r="F228" s="2">
        <v>3.07</v>
      </c>
      <c r="G228" s="3">
        <v>0</v>
      </c>
      <c r="H228" s="3">
        <v>22.23</v>
      </c>
      <c r="I228" s="2">
        <f>ROUND(G228*(1 + H228/100),2)</f>
        <v>0</v>
      </c>
      <c r="J228" s="2">
        <f>ROUND(F228*I228,2)</f>
        <v>0</v>
      </c>
    </row>
    <row r="229" spans="1:10" ht="49.05" customHeight="1">
      <c r="A229" s="1" t="s">
        <v>471</v>
      </c>
      <c r="B229" s="1" t="s">
        <v>17</v>
      </c>
      <c r="C229" s="1" t="s">
        <v>472</v>
      </c>
      <c r="D229" s="1" t="s">
        <v>473</v>
      </c>
      <c r="E229" s="1" t="s">
        <v>40</v>
      </c>
      <c r="F229" s="2">
        <v>63.2</v>
      </c>
      <c r="G229" s="3">
        <v>0</v>
      </c>
      <c r="H229" s="3">
        <v>22.23</v>
      </c>
      <c r="I229" s="2">
        <f>ROUND(G229*(1 + H229/100),2)</f>
        <v>0</v>
      </c>
      <c r="J229" s="2">
        <f>ROUND(F229*I229,2)</f>
        <v>0</v>
      </c>
    </row>
    <row r="230" spans="1:10" ht="91.8" customHeight="1">
      <c r="A230" s="1" t="s">
        <v>474</v>
      </c>
      <c r="B230" s="1" t="s">
        <v>17</v>
      </c>
      <c r="C230" s="1" t="s">
        <v>475</v>
      </c>
      <c r="D230" s="1" t="s">
        <v>476</v>
      </c>
      <c r="E230" s="1" t="s">
        <v>48</v>
      </c>
      <c r="F230" s="2">
        <v>1</v>
      </c>
      <c r="G230" s="3">
        <v>0</v>
      </c>
      <c r="H230" s="3">
        <v>22.23</v>
      </c>
      <c r="I230" s="2">
        <f>ROUND(G230*(1 + H230/100),2)</f>
        <v>0</v>
      </c>
      <c r="J230" s="2">
        <f>ROUND(F230*I230,2)</f>
        <v>0</v>
      </c>
    </row>
    <row r="231" spans="1:10" ht="90.45" customHeight="1">
      <c r="A231" s="1" t="s">
        <v>477</v>
      </c>
      <c r="B231" s="1" t="s">
        <v>17</v>
      </c>
      <c r="C231" s="1" t="s">
        <v>478</v>
      </c>
      <c r="D231" s="1" t="s">
        <v>479</v>
      </c>
      <c r="E231" s="1" t="s">
        <v>48</v>
      </c>
      <c r="F231" s="2">
        <v>3</v>
      </c>
      <c r="G231" s="3">
        <v>0</v>
      </c>
      <c r="H231" s="3">
        <v>22.23</v>
      </c>
      <c r="I231" s="2">
        <f>ROUND(G231*(1 + H231/100),2)</f>
        <v>0</v>
      </c>
      <c r="J231" s="2">
        <f>ROUND(F231*I231,2)</f>
        <v>0</v>
      </c>
    </row>
    <row r="232" spans="1:10" ht="92.25" customHeight="1">
      <c r="A232" s="1" t="s">
        <v>480</v>
      </c>
      <c r="B232" s="1" t="s">
        <v>17</v>
      </c>
      <c r="C232" s="1" t="s">
        <v>481</v>
      </c>
      <c r="D232" s="1" t="s">
        <v>482</v>
      </c>
      <c r="E232" s="1" t="s">
        <v>48</v>
      </c>
      <c r="F232" s="2">
        <v>2</v>
      </c>
      <c r="G232" s="3">
        <v>0</v>
      </c>
      <c r="H232" s="3">
        <v>22.23</v>
      </c>
      <c r="I232" s="2">
        <f>ROUND(G232*(1 + H232/100),2)</f>
        <v>0</v>
      </c>
      <c r="J232" s="2">
        <f>ROUND(F232*I232,2)</f>
        <v>0</v>
      </c>
    </row>
    <row r="233" spans="1:10" ht="92.25" customHeight="1">
      <c r="A233" s="1" t="s">
        <v>483</v>
      </c>
      <c r="B233" s="1" t="s">
        <v>17</v>
      </c>
      <c r="C233" s="1" t="s">
        <v>484</v>
      </c>
      <c r="D233" s="1" t="s">
        <v>485</v>
      </c>
      <c r="E233" s="1" t="s">
        <v>48</v>
      </c>
      <c r="F233" s="2">
        <v>2</v>
      </c>
      <c r="G233" s="3">
        <v>0</v>
      </c>
      <c r="H233" s="3">
        <v>22.23</v>
      </c>
      <c r="I233" s="2">
        <f>ROUND(G233*(1 + H233/100),2)</f>
        <v>0</v>
      </c>
      <c r="J233" s="2">
        <f>ROUND(F233*I233,2)</f>
        <v>0</v>
      </c>
    </row>
    <row r="234" spans="1:10" ht="72.9" customHeight="1">
      <c r="A234" s="1" t="s">
        <v>486</v>
      </c>
      <c r="B234" s="1" t="s">
        <v>17</v>
      </c>
      <c r="C234" s="1" t="s">
        <v>487</v>
      </c>
      <c r="D234" s="1" t="s">
        <v>488</v>
      </c>
      <c r="E234" s="1" t="s">
        <v>48</v>
      </c>
      <c r="F234" s="2">
        <v>4</v>
      </c>
      <c r="G234" s="3">
        <v>0</v>
      </c>
      <c r="H234" s="3">
        <v>22.23</v>
      </c>
      <c r="I234" s="2">
        <f>ROUND(G234*(1 + H234/100),2)</f>
        <v>0</v>
      </c>
      <c r="J234" s="2">
        <f>ROUND(F234*I234,2)</f>
        <v>0</v>
      </c>
    </row>
    <row r="235" spans="1:10" ht="72" customHeight="1">
      <c r="A235" s="1" t="s">
        <v>489</v>
      </c>
      <c r="B235" s="1" t="s">
        <v>17</v>
      </c>
      <c r="C235" s="1" t="s">
        <v>490</v>
      </c>
      <c r="D235" s="1" t="s">
        <v>491</v>
      </c>
      <c r="E235" s="1" t="s">
        <v>48</v>
      </c>
      <c r="F235" s="2">
        <v>11</v>
      </c>
      <c r="G235" s="3">
        <v>0</v>
      </c>
      <c r="H235" s="3">
        <v>22.23</v>
      </c>
      <c r="I235" s="2">
        <f>ROUND(G235*(1 + H235/100),2)</f>
        <v>0</v>
      </c>
      <c r="J235" s="2">
        <f>ROUND(F235*I235,2)</f>
        <v>0</v>
      </c>
    </row>
    <row r="236" spans="1:10" ht="96.3" customHeight="1">
      <c r="A236" s="1" t="s">
        <v>492</v>
      </c>
      <c r="B236" s="1" t="s">
        <v>17</v>
      </c>
      <c r="C236" s="1" t="s">
        <v>493</v>
      </c>
      <c r="D236" s="1" t="s">
        <v>494</v>
      </c>
      <c r="E236" s="1" t="s">
        <v>48</v>
      </c>
      <c r="F236" s="2">
        <v>5</v>
      </c>
      <c r="G236" s="3">
        <v>0</v>
      </c>
      <c r="H236" s="3">
        <v>22.23</v>
      </c>
      <c r="I236" s="2">
        <f>ROUND(G236*(1 + H236/100),2)</f>
        <v>0</v>
      </c>
      <c r="J236" s="2">
        <f>ROUND(F236*I236,2)</f>
        <v>0</v>
      </c>
    </row>
    <row r="237" spans="1:10" ht="55.35" customHeight="1">
      <c r="A237" s="1" t="s">
        <v>495</v>
      </c>
      <c r="B237" s="1" t="s">
        <v>17</v>
      </c>
      <c r="C237" s="1" t="s">
        <v>496</v>
      </c>
      <c r="D237" s="1" t="s">
        <v>497</v>
      </c>
      <c r="E237" s="1" t="s">
        <v>48</v>
      </c>
      <c r="F237" s="2">
        <v>1</v>
      </c>
      <c r="G237" s="3">
        <v>0</v>
      </c>
      <c r="H237" s="3">
        <v>22.23</v>
      </c>
      <c r="I237" s="2">
        <f>ROUND(G237*(1 + H237/100),2)</f>
        <v>0</v>
      </c>
      <c r="J237" s="2">
        <f>ROUND(F237*I237,2)</f>
        <v>0</v>
      </c>
    </row>
    <row r="238" spans="1:10" ht="58.95" customHeight="1">
      <c r="A238" s="1" t="s">
        <v>498</v>
      </c>
      <c r="B238" s="1" t="s">
        <v>17</v>
      </c>
      <c r="C238" s="1" t="s">
        <v>499</v>
      </c>
      <c r="D238" s="1" t="s">
        <v>500</v>
      </c>
      <c r="E238" s="1" t="s">
        <v>48</v>
      </c>
      <c r="F238" s="2">
        <v>1</v>
      </c>
      <c r="G238" s="3">
        <v>0</v>
      </c>
      <c r="H238" s="3">
        <v>22.23</v>
      </c>
      <c r="I238" s="2">
        <f>ROUND(G238*(1 + H238/100),2)</f>
        <v>0</v>
      </c>
      <c r="J238" s="2">
        <f>ROUND(F238*I238,2)</f>
        <v>0</v>
      </c>
    </row>
    <row r="239" spans="1:10" ht="34.2" customHeight="1">
      <c r="A239" s="1" t="s">
        <v>501</v>
      </c>
      <c r="B239" s="1" t="s">
        <v>33</v>
      </c>
      <c r="C239" s="1" t="s">
        <v>502</v>
      </c>
      <c r="D239" s="1" t="s">
        <v>503</v>
      </c>
      <c r="E239" s="1" t="s">
        <v>76</v>
      </c>
      <c r="F239" s="2">
        <v>1</v>
      </c>
      <c r="G239" s="3">
        <v>0</v>
      </c>
      <c r="H239" s="3">
        <v>22.23</v>
      </c>
      <c r="I239" s="2">
        <f>ROUND(G239*(1 + H239/100),2)</f>
        <v>0</v>
      </c>
      <c r="J239" s="2">
        <f>ROUND(F239*I239,2)</f>
        <v>0</v>
      </c>
    </row>
    <row r="240" spans="1:10" ht="31.95" customHeight="1">
      <c r="A240" s="1" t="s">
        <v>504</v>
      </c>
      <c r="B240" s="1" t="s">
        <v>33</v>
      </c>
      <c r="C240" s="1" t="s">
        <v>505</v>
      </c>
      <c r="D240" s="1" t="s">
        <v>506</v>
      </c>
      <c r="E240" s="1" t="s">
        <v>76</v>
      </c>
      <c r="F240" s="2">
        <v>1</v>
      </c>
      <c r="G240" s="3">
        <v>0</v>
      </c>
      <c r="H240" s="3">
        <v>22.23</v>
      </c>
      <c r="I240" s="2">
        <f>ROUND(G240*(1 + H240/100),2)</f>
        <v>0</v>
      </c>
      <c r="J240" s="2">
        <f>ROUND(F240*I240,2)</f>
        <v>0</v>
      </c>
    </row>
    <row r="241" spans="1:10" ht="34.65" customHeight="1">
      <c r="A241" s="1" t="s">
        <v>507</v>
      </c>
      <c r="B241" s="1" t="s">
        <v>33</v>
      </c>
      <c r="C241" s="1" t="s">
        <v>508</v>
      </c>
      <c r="D241" s="1" t="s">
        <v>509</v>
      </c>
      <c r="E241" s="1" t="s">
        <v>76</v>
      </c>
      <c r="F241" s="2">
        <v>9</v>
      </c>
      <c r="G241" s="3">
        <v>0</v>
      </c>
      <c r="H241" s="3">
        <v>22.23</v>
      </c>
      <c r="I241" s="2">
        <f>ROUND(G241*(1 + H241/100),2)</f>
        <v>0</v>
      </c>
      <c r="J241" s="2">
        <f>ROUND(F241*I241,2)</f>
        <v>0</v>
      </c>
    </row>
    <row r="242" spans="1:10" ht="34.65" customHeight="1">
      <c r="A242" s="1" t="s">
        <v>510</v>
      </c>
      <c r="B242" s="1" t="s">
        <v>33</v>
      </c>
      <c r="C242" s="1" t="s">
        <v>511</v>
      </c>
      <c r="D242" s="1" t="s">
        <v>512</v>
      </c>
      <c r="E242" s="1" t="s">
        <v>76</v>
      </c>
      <c r="F242" s="2">
        <v>3</v>
      </c>
      <c r="G242" s="3">
        <v>0</v>
      </c>
      <c r="H242" s="3">
        <v>22.23</v>
      </c>
      <c r="I242" s="2">
        <f>ROUND(G242*(1 + H242/100),2)</f>
        <v>0</v>
      </c>
      <c r="J242" s="2">
        <f>ROUND(F242*I242,2)</f>
        <v>0</v>
      </c>
    </row>
    <row r="243" spans="1:10" ht="54" customHeight="1">
      <c r="A243" s="1" t="s">
        <v>513</v>
      </c>
      <c r="B243" s="1" t="s">
        <v>17</v>
      </c>
      <c r="C243" s="1" t="s">
        <v>514</v>
      </c>
      <c r="D243" s="1" t="s">
        <v>515</v>
      </c>
      <c r="E243" s="1" t="s">
        <v>48</v>
      </c>
      <c r="F243" s="2">
        <v>8</v>
      </c>
      <c r="G243" s="3">
        <v>0</v>
      </c>
      <c r="H243" s="3">
        <v>22.23</v>
      </c>
      <c r="I243" s="2">
        <f>ROUND(G243*(1 + H243/100),2)</f>
        <v>0</v>
      </c>
      <c r="J243" s="2">
        <f>ROUND(F243*I243,2)</f>
        <v>0</v>
      </c>
    </row>
    <row r="244" spans="1:10" ht="49.05" customHeight="1">
      <c r="A244" s="1" t="s">
        <v>516</v>
      </c>
      <c r="B244" s="1" t="s">
        <v>17</v>
      </c>
      <c r="C244" s="1" t="s">
        <v>517</v>
      </c>
      <c r="D244" s="1" t="s">
        <v>518</v>
      </c>
      <c r="E244" s="1" t="s">
        <v>48</v>
      </c>
      <c r="F244" s="2">
        <v>1</v>
      </c>
      <c r="G244" s="3">
        <v>0</v>
      </c>
      <c r="H244" s="3">
        <v>22.23</v>
      </c>
      <c r="I244" s="2">
        <f>ROUND(G244*(1 + H244/100),2)</f>
        <v>0</v>
      </c>
      <c r="J244" s="2">
        <f>ROUND(F244*I244,2)</f>
        <v>0</v>
      </c>
    </row>
    <row r="245" spans="1:10" ht="49.05" customHeight="1">
      <c r="A245" s="1" t="s">
        <v>519</v>
      </c>
      <c r="B245" s="1" t="s">
        <v>17</v>
      </c>
      <c r="C245" s="1" t="s">
        <v>520</v>
      </c>
      <c r="D245" s="1" t="s">
        <v>521</v>
      </c>
      <c r="E245" s="1" t="s">
        <v>48</v>
      </c>
      <c r="F245" s="2">
        <v>2</v>
      </c>
      <c r="G245" s="3">
        <v>0</v>
      </c>
      <c r="H245" s="3">
        <v>22.23</v>
      </c>
      <c r="I245" s="2">
        <f>ROUND(G245*(1 + H245/100),2)</f>
        <v>0</v>
      </c>
      <c r="J245" s="2">
        <f>ROUND(F245*I245,2)</f>
        <v>0</v>
      </c>
    </row>
    <row r="246" spans="1:10" ht="54" customHeight="1">
      <c r="A246" s="1" t="s">
        <v>522</v>
      </c>
      <c r="B246" s="1" t="s">
        <v>17</v>
      </c>
      <c r="C246" s="1" t="s">
        <v>523</v>
      </c>
      <c r="D246" s="1" t="s">
        <v>524</v>
      </c>
      <c r="E246" s="1" t="s">
        <v>48</v>
      </c>
      <c r="F246" s="2">
        <v>11</v>
      </c>
      <c r="G246" s="3">
        <v>0</v>
      </c>
      <c r="H246" s="3">
        <v>22.23</v>
      </c>
      <c r="I246" s="2">
        <f>ROUND(G246*(1 + H246/100),2)</f>
        <v>0</v>
      </c>
      <c r="J246" s="2">
        <f>ROUND(F246*I246,2)</f>
        <v>0</v>
      </c>
    </row>
    <row r="247" spans="1:10" ht="55.35" customHeight="1">
      <c r="A247" s="1" t="s">
        <v>525</v>
      </c>
      <c r="B247" s="1" t="s">
        <v>17</v>
      </c>
      <c r="C247" s="1" t="s">
        <v>526</v>
      </c>
      <c r="D247" s="1" t="s">
        <v>527</v>
      </c>
      <c r="E247" s="1" t="s">
        <v>48</v>
      </c>
      <c r="F247" s="2">
        <v>13</v>
      </c>
      <c r="G247" s="3">
        <v>0</v>
      </c>
      <c r="H247" s="3">
        <v>22.23</v>
      </c>
      <c r="I247" s="2">
        <f>ROUND(G247*(1 + H247/100),2)</f>
        <v>0</v>
      </c>
      <c r="J247" s="2">
        <f>ROUND(F247*I247,2)</f>
        <v>0</v>
      </c>
    </row>
    <row r="248" spans="1:10" ht="49.05" customHeight="1">
      <c r="A248" s="1" t="s">
        <v>528</v>
      </c>
      <c r="B248" s="1" t="s">
        <v>17</v>
      </c>
      <c r="C248" s="1" t="s">
        <v>529</v>
      </c>
      <c r="D248" s="1" t="s">
        <v>530</v>
      </c>
      <c r="E248" s="1" t="s">
        <v>48</v>
      </c>
      <c r="F248" s="2">
        <v>2</v>
      </c>
      <c r="G248" s="3">
        <v>0</v>
      </c>
      <c r="H248" s="3">
        <v>22.23</v>
      </c>
      <c r="I248" s="2">
        <f>ROUND(G248*(1 + H248/100),2)</f>
        <v>0</v>
      </c>
      <c r="J248" s="2">
        <f>ROUND(F248*I248,2)</f>
        <v>0</v>
      </c>
    </row>
    <row r="249" spans="1:10" ht="38.25" customHeight="1">
      <c r="A249" s="1" t="s">
        <v>531</v>
      </c>
      <c r="B249" s="1" t="s">
        <v>17</v>
      </c>
      <c r="C249" s="1" t="s">
        <v>532</v>
      </c>
      <c r="D249" s="1" t="s">
        <v>533</v>
      </c>
      <c r="E249" s="1" t="s">
        <v>48</v>
      </c>
      <c r="F249" s="2">
        <v>4</v>
      </c>
      <c r="G249" s="3">
        <v>0</v>
      </c>
      <c r="H249" s="3">
        <v>22.23</v>
      </c>
      <c r="I249" s="2">
        <f>ROUND(G249*(1 + H249/100),2)</f>
        <v>0</v>
      </c>
      <c r="J249" s="2">
        <f>ROUND(F249*I249,2)</f>
        <v>0</v>
      </c>
    </row>
    <row r="250" spans="1:10" ht="27.45" customHeight="1">
      <c r="A250" s="1" t="s">
        <v>534</v>
      </c>
      <c r="B250" s="1" t="s">
        <v>33</v>
      </c>
      <c r="C250" s="1" t="s">
        <v>535</v>
      </c>
      <c r="D250" s="1" t="s">
        <v>536</v>
      </c>
      <c r="E250" s="1" t="s">
        <v>76</v>
      </c>
      <c r="F250" s="2">
        <v>1</v>
      </c>
      <c r="G250" s="3">
        <v>0</v>
      </c>
      <c r="H250" s="3">
        <v>22.23</v>
      </c>
      <c r="I250" s="2">
        <f>ROUND(G250*(1 + H250/100),2)</f>
        <v>0</v>
      </c>
      <c r="J250" s="2">
        <f>ROUND(F250*I250,2)</f>
        <v>0</v>
      </c>
    </row>
    <row r="251" spans="1:10" ht="40.05" customHeight="1">
      <c r="A251" s="1" t="s">
        <v>537</v>
      </c>
      <c r="B251" s="1" t="s">
        <v>17</v>
      </c>
      <c r="C251" s="1" t="s">
        <v>538</v>
      </c>
      <c r="D251" s="1" t="s">
        <v>539</v>
      </c>
      <c r="E251" s="1" t="s">
        <v>48</v>
      </c>
      <c r="F251" s="2">
        <v>1</v>
      </c>
      <c r="G251" s="3">
        <v>0</v>
      </c>
      <c r="H251" s="3">
        <v>22.23</v>
      </c>
      <c r="I251" s="2">
        <f>ROUND(G251*(1 + H251/100),2)</f>
        <v>0</v>
      </c>
      <c r="J251" s="2">
        <f>ROUND(F251*I251,2)</f>
        <v>0</v>
      </c>
    </row>
    <row r="252" spans="1:10" ht="40.05" customHeight="1">
      <c r="A252" s="1" t="s">
        <v>540</v>
      </c>
      <c r="B252" s="1" t="s">
        <v>17</v>
      </c>
      <c r="C252" s="1" t="s">
        <v>541</v>
      </c>
      <c r="D252" s="1" t="s">
        <v>542</v>
      </c>
      <c r="E252" s="1" t="s">
        <v>48</v>
      </c>
      <c r="F252" s="2">
        <v>2</v>
      </c>
      <c r="G252" s="3">
        <v>0</v>
      </c>
      <c r="H252" s="3">
        <v>22.23</v>
      </c>
      <c r="I252" s="2">
        <f>ROUND(G252*(1 + H252/100),2)</f>
        <v>0</v>
      </c>
      <c r="J252" s="2">
        <f>ROUND(F252*I252,2)</f>
        <v>0</v>
      </c>
    </row>
    <row r="253" spans="1:10" ht="39.15" customHeight="1">
      <c r="A253" s="1" t="s">
        <v>543</v>
      </c>
      <c r="B253" s="1" t="s">
        <v>17</v>
      </c>
      <c r="C253" s="1" t="s">
        <v>544</v>
      </c>
      <c r="D253" s="1" t="s">
        <v>545</v>
      </c>
      <c r="E253" s="1" t="s">
        <v>48</v>
      </c>
      <c r="F253" s="2">
        <v>2</v>
      </c>
      <c r="G253" s="3">
        <v>0</v>
      </c>
      <c r="H253" s="3">
        <v>22.23</v>
      </c>
      <c r="I253" s="2">
        <f>ROUND(G253*(1 + H253/100),2)</f>
        <v>0</v>
      </c>
      <c r="J253" s="2">
        <f>ROUND(F253*I253,2)</f>
        <v>0</v>
      </c>
    </row>
    <row r="254" spans="1:10" ht="28.8" customHeight="1">
      <c r="A254" s="1" t="s">
        <v>546</v>
      </c>
      <c r="B254" s="1" t="s">
        <v>33</v>
      </c>
      <c r="C254" s="1" t="s">
        <v>547</v>
      </c>
      <c r="D254" s="1" t="s">
        <v>548</v>
      </c>
      <c r="E254" s="1" t="s">
        <v>76</v>
      </c>
      <c r="F254" s="2">
        <v>1</v>
      </c>
      <c r="G254" s="3">
        <v>0</v>
      </c>
      <c r="H254" s="3">
        <v>22.23</v>
      </c>
      <c r="I254" s="2">
        <f>ROUND(G254*(1 + H254/100),2)</f>
        <v>0</v>
      </c>
      <c r="J254" s="2">
        <f>ROUND(F254*I254,2)</f>
        <v>0</v>
      </c>
    </row>
    <row r="255" spans="1:10" ht="40.5" customHeight="1">
      <c r="A255" s="1" t="s">
        <v>549</v>
      </c>
      <c r="B255" s="1" t="s">
        <v>17</v>
      </c>
      <c r="C255" s="1" t="s">
        <v>550</v>
      </c>
      <c r="D255" s="1" t="s">
        <v>551</v>
      </c>
      <c r="E255" s="1" t="s">
        <v>48</v>
      </c>
      <c r="F255" s="2">
        <v>1</v>
      </c>
      <c r="G255" s="3">
        <v>0</v>
      </c>
      <c r="H255" s="3">
        <v>22.23</v>
      </c>
      <c r="I255" s="2">
        <f>ROUND(G255*(1 + H255/100),2)</f>
        <v>0</v>
      </c>
      <c r="J255" s="2">
        <f>ROUND(F255*I255,2)</f>
        <v>0</v>
      </c>
    </row>
    <row r="256" spans="1:10" ht="49.5" customHeight="1">
      <c r="A256" s="1" t="s">
        <v>552</v>
      </c>
      <c r="B256" s="1" t="s">
        <v>17</v>
      </c>
      <c r="C256" s="1" t="s">
        <v>553</v>
      </c>
      <c r="D256" s="1" t="s">
        <v>554</v>
      </c>
      <c r="E256" s="1" t="s">
        <v>48</v>
      </c>
      <c r="F256" s="2">
        <v>3</v>
      </c>
      <c r="G256" s="3">
        <v>0</v>
      </c>
      <c r="H256" s="3">
        <v>22.23</v>
      </c>
      <c r="I256" s="2">
        <f>ROUND(G256*(1 + H256/100),2)</f>
        <v>0</v>
      </c>
      <c r="J256" s="2">
        <f>ROUND(F256*I256,2)</f>
        <v>0</v>
      </c>
    </row>
    <row r="257" spans="1:10" ht="43.2" customHeight="1">
      <c r="A257" s="1" t="s">
        <v>555</v>
      </c>
      <c r="B257" s="1" t="s">
        <v>17</v>
      </c>
      <c r="C257" s="1" t="s">
        <v>556</v>
      </c>
      <c r="D257" s="1" t="s">
        <v>557</v>
      </c>
      <c r="E257" s="1" t="s">
        <v>48</v>
      </c>
      <c r="F257" s="2">
        <v>2</v>
      </c>
      <c r="G257" s="3">
        <v>0</v>
      </c>
      <c r="H257" s="3">
        <v>22.23</v>
      </c>
      <c r="I257" s="2">
        <f>ROUND(G257*(1 + H257/100),2)</f>
        <v>0</v>
      </c>
      <c r="J257" s="2">
        <f>ROUND(F257*I257,2)</f>
        <v>0</v>
      </c>
    </row>
    <row r="258" spans="1:10" ht="49.5" customHeight="1">
      <c r="A258" s="1" t="s">
        <v>558</v>
      </c>
      <c r="B258" s="1" t="s">
        <v>17</v>
      </c>
      <c r="C258" s="1" t="s">
        <v>559</v>
      </c>
      <c r="D258" s="1" t="s">
        <v>560</v>
      </c>
      <c r="E258" s="1" t="s">
        <v>48</v>
      </c>
      <c r="F258" s="2">
        <v>2</v>
      </c>
      <c r="G258" s="3">
        <v>0</v>
      </c>
      <c r="H258" s="3">
        <v>22.23</v>
      </c>
      <c r="I258" s="2">
        <f>ROUND(G258*(1 + H258/100),2)</f>
        <v>0</v>
      </c>
      <c r="J258" s="2">
        <f>ROUND(F258*I258,2)</f>
        <v>0</v>
      </c>
    </row>
    <row r="259" spans="1:10" ht="44.55" customHeight="1">
      <c r="A259" s="1" t="s">
        <v>561</v>
      </c>
      <c r="B259" s="1" t="s">
        <v>17</v>
      </c>
      <c r="C259" s="1" t="s">
        <v>562</v>
      </c>
      <c r="D259" s="1" t="s">
        <v>563</v>
      </c>
      <c r="E259" s="1" t="s">
        <v>48</v>
      </c>
      <c r="F259" s="2">
        <v>2</v>
      </c>
      <c r="G259" s="3">
        <v>0</v>
      </c>
      <c r="H259" s="3">
        <v>22.23</v>
      </c>
      <c r="I259" s="2">
        <f>ROUND(G259*(1 + H259/100),2)</f>
        <v>0</v>
      </c>
      <c r="J259" s="2">
        <f>ROUND(F259*I259,2)</f>
        <v>0</v>
      </c>
    </row>
    <row r="260" spans="1:10" ht="41.85" customHeight="1">
      <c r="A260" s="1" t="s">
        <v>564</v>
      </c>
      <c r="B260" s="1" t="s">
        <v>17</v>
      </c>
      <c r="C260" s="1" t="s">
        <v>565</v>
      </c>
      <c r="D260" s="1" t="s">
        <v>566</v>
      </c>
      <c r="E260" s="1" t="s">
        <v>48</v>
      </c>
      <c r="F260" s="2">
        <v>2</v>
      </c>
      <c r="G260" s="3">
        <v>0</v>
      </c>
      <c r="H260" s="3">
        <v>22.23</v>
      </c>
      <c r="I260" s="2">
        <f>ROUND(G260*(1 + H260/100),2)</f>
        <v>0</v>
      </c>
      <c r="J260" s="2">
        <f>ROUND(F260*I260,2)</f>
        <v>0</v>
      </c>
    </row>
    <row r="261" spans="1:10" ht="34.65" customHeight="1">
      <c r="A261" s="1" t="s">
        <v>567</v>
      </c>
      <c r="B261" s="1" t="s">
        <v>17</v>
      </c>
      <c r="C261" s="1" t="s">
        <v>568</v>
      </c>
      <c r="D261" s="1" t="s">
        <v>569</v>
      </c>
      <c r="E261" s="1" t="s">
        <v>24</v>
      </c>
      <c r="F261" s="2">
        <v>4.64</v>
      </c>
      <c r="G261" s="3">
        <v>0</v>
      </c>
      <c r="H261" s="3">
        <v>22.23</v>
      </c>
      <c r="I261" s="2">
        <f>ROUND(G261*(1 + H261/100),2)</f>
        <v>0</v>
      </c>
      <c r="J261" s="2">
        <f>ROUND(F261*I261,2)</f>
        <v>0</v>
      </c>
    </row>
    <row r="262" spans="1:10" ht="28.35" customHeight="1">
      <c r="A262" s="1" t="s">
        <v>570</v>
      </c>
      <c r="B262" s="1" t="s">
        <v>17</v>
      </c>
      <c r="C262" s="1" t="s">
        <v>164</v>
      </c>
      <c r="D262" s="1" t="s">
        <v>165</v>
      </c>
      <c r="E262" s="1" t="s">
        <v>24</v>
      </c>
      <c r="F262" s="2">
        <v>4.64</v>
      </c>
      <c r="G262" s="3">
        <v>0</v>
      </c>
      <c r="H262" s="3">
        <v>22.23</v>
      </c>
      <c r="I262" s="2">
        <f>ROUND(G262*(1 + H262/100),2)</f>
        <v>0</v>
      </c>
      <c r="J262" s="2">
        <f>ROUND(F262*I262,2)</f>
        <v>0</v>
      </c>
    </row>
    <row r="263" spans="1:10">
      <c r="A263" s="1" t="s">
        <v>571</v>
      </c>
      <c r="B263" s="1"/>
      <c r="C263" s="1"/>
      <c r="D263" s="1" t="s">
        <v>572</v>
      </c>
    </row>
    <row r="264" spans="1:10" ht="50.4" customHeight="1">
      <c r="A264" s="1" t="s">
        <v>573</v>
      </c>
      <c r="B264" s="1" t="s">
        <v>17</v>
      </c>
      <c r="C264" s="1" t="s">
        <v>463</v>
      </c>
      <c r="D264" s="1" t="s">
        <v>464</v>
      </c>
      <c r="E264" s="1" t="s">
        <v>40</v>
      </c>
      <c r="F264" s="2">
        <v>25.07</v>
      </c>
      <c r="G264" s="3">
        <v>0</v>
      </c>
      <c r="H264" s="3">
        <v>22.23</v>
      </c>
      <c r="I264" s="2">
        <f>ROUND(G264*(1 + H264/100),2)</f>
        <v>0</v>
      </c>
      <c r="J264" s="2">
        <f>ROUND(F264*I264,2)</f>
        <v>0</v>
      </c>
    </row>
    <row r="265" spans="1:10" ht="49.05" customHeight="1">
      <c r="A265" s="1" t="s">
        <v>574</v>
      </c>
      <c r="B265" s="1" t="s">
        <v>17</v>
      </c>
      <c r="C265" s="1" t="s">
        <v>472</v>
      </c>
      <c r="D265" s="1" t="s">
        <v>473</v>
      </c>
      <c r="E265" s="1" t="s">
        <v>40</v>
      </c>
      <c r="F265" s="2">
        <v>217.65</v>
      </c>
      <c r="G265" s="3">
        <v>0</v>
      </c>
      <c r="H265" s="3">
        <v>22.23</v>
      </c>
      <c r="I265" s="2">
        <f>ROUND(G265*(1 + H265/100),2)</f>
        <v>0</v>
      </c>
      <c r="J265" s="2">
        <f>ROUND(F265*I265,2)</f>
        <v>0</v>
      </c>
    </row>
    <row r="266" spans="1:10" ht="44.1" customHeight="1">
      <c r="A266" s="1" t="s">
        <v>575</v>
      </c>
      <c r="B266" s="1" t="s">
        <v>17</v>
      </c>
      <c r="C266" s="1" t="s">
        <v>576</v>
      </c>
      <c r="D266" s="1" t="s">
        <v>577</v>
      </c>
      <c r="E266" s="1" t="s">
        <v>40</v>
      </c>
      <c r="F266" s="2">
        <v>85.98999999999999</v>
      </c>
      <c r="G266" s="3">
        <v>0</v>
      </c>
      <c r="H266" s="3">
        <v>22.23</v>
      </c>
      <c r="I266" s="2">
        <f>ROUND(G266*(1 + H266/100),2)</f>
        <v>0</v>
      </c>
      <c r="J266" s="2">
        <f>ROUND(F266*I266,2)</f>
        <v>0</v>
      </c>
    </row>
    <row r="267" spans="1:10" ht="92.25" customHeight="1">
      <c r="A267" s="1" t="s">
        <v>578</v>
      </c>
      <c r="B267" s="1" t="s">
        <v>17</v>
      </c>
      <c r="C267" s="1" t="s">
        <v>484</v>
      </c>
      <c r="D267" s="1" t="s">
        <v>485</v>
      </c>
      <c r="E267" s="1" t="s">
        <v>48</v>
      </c>
      <c r="F267" s="2">
        <v>1</v>
      </c>
      <c r="G267" s="3">
        <v>0</v>
      </c>
      <c r="H267" s="3">
        <v>22.23</v>
      </c>
      <c r="I267" s="2">
        <f>ROUND(G267*(1 + H267/100),2)</f>
        <v>0</v>
      </c>
      <c r="J267" s="2">
        <f>ROUND(F267*I267,2)</f>
        <v>0</v>
      </c>
    </row>
    <row r="268" spans="1:10" ht="72.9" customHeight="1">
      <c r="A268" s="1" t="s">
        <v>579</v>
      </c>
      <c r="B268" s="1" t="s">
        <v>17</v>
      </c>
      <c r="C268" s="1" t="s">
        <v>487</v>
      </c>
      <c r="D268" s="1" t="s">
        <v>488</v>
      </c>
      <c r="E268" s="1" t="s">
        <v>48</v>
      </c>
      <c r="F268" s="2">
        <v>59</v>
      </c>
      <c r="G268" s="3">
        <v>0</v>
      </c>
      <c r="H268" s="3">
        <v>22.23</v>
      </c>
      <c r="I268" s="2">
        <f>ROUND(G268*(1 + H268/100),2)</f>
        <v>0</v>
      </c>
      <c r="J268" s="2">
        <f>ROUND(F268*I268,2)</f>
        <v>0</v>
      </c>
    </row>
    <row r="269" spans="1:10" ht="67.5" customHeight="1">
      <c r="A269" s="1" t="s">
        <v>580</v>
      </c>
      <c r="B269" s="1" t="s">
        <v>17</v>
      </c>
      <c r="C269" s="1" t="s">
        <v>581</v>
      </c>
      <c r="D269" s="1" t="s">
        <v>582</v>
      </c>
      <c r="E269" s="1" t="s">
        <v>48</v>
      </c>
      <c r="F269" s="2">
        <v>2</v>
      </c>
      <c r="G269" s="3">
        <v>0</v>
      </c>
      <c r="H269" s="3">
        <v>22.23</v>
      </c>
      <c r="I269" s="2">
        <f>ROUND(G269*(1 + H269/100),2)</f>
        <v>0</v>
      </c>
      <c r="J269" s="2">
        <f>ROUND(F269*I269,2)</f>
        <v>0</v>
      </c>
    </row>
    <row r="270" spans="1:10" ht="55.35" customHeight="1">
      <c r="A270" s="1" t="s">
        <v>583</v>
      </c>
      <c r="B270" s="1" t="s">
        <v>17</v>
      </c>
      <c r="C270" s="1" t="s">
        <v>496</v>
      </c>
      <c r="D270" s="1" t="s">
        <v>497</v>
      </c>
      <c r="E270" s="1" t="s">
        <v>48</v>
      </c>
      <c r="F270" s="2">
        <v>7</v>
      </c>
      <c r="G270" s="3">
        <v>0</v>
      </c>
      <c r="H270" s="3">
        <v>22.23</v>
      </c>
      <c r="I270" s="2">
        <f>ROUND(G270*(1 + H270/100),2)</f>
        <v>0</v>
      </c>
      <c r="J270" s="2">
        <f>ROUND(F270*I270,2)</f>
        <v>0</v>
      </c>
    </row>
    <row r="271" spans="1:10" ht="55.35" customHeight="1">
      <c r="A271" s="1" t="s">
        <v>584</v>
      </c>
      <c r="B271" s="1" t="s">
        <v>17</v>
      </c>
      <c r="C271" s="1" t="s">
        <v>585</v>
      </c>
      <c r="D271" s="1" t="s">
        <v>586</v>
      </c>
      <c r="E271" s="1" t="s">
        <v>48</v>
      </c>
      <c r="F271" s="2">
        <v>2</v>
      </c>
      <c r="G271" s="3">
        <v>0</v>
      </c>
      <c r="H271" s="3">
        <v>22.23</v>
      </c>
      <c r="I271" s="2">
        <f>ROUND(G271*(1 + H271/100),2)</f>
        <v>0</v>
      </c>
      <c r="J271" s="2">
        <f>ROUND(F271*I271,2)</f>
        <v>0</v>
      </c>
    </row>
    <row r="272" spans="1:10" ht="52.65" customHeight="1">
      <c r="A272" s="1" t="s">
        <v>587</v>
      </c>
      <c r="B272" s="1" t="s">
        <v>33</v>
      </c>
      <c r="C272" s="1" t="s">
        <v>588</v>
      </c>
      <c r="D272" s="1" t="s">
        <v>589</v>
      </c>
      <c r="E272" s="1" t="s">
        <v>48</v>
      </c>
      <c r="F272" s="2">
        <v>4</v>
      </c>
      <c r="G272" s="3">
        <v>0</v>
      </c>
      <c r="H272" s="3">
        <v>22.23</v>
      </c>
      <c r="I272" s="2">
        <f>ROUND(G272*(1 + H272/100),2)</f>
        <v>0</v>
      </c>
      <c r="J272" s="2">
        <f>ROUND(F272*I272,2)</f>
        <v>0</v>
      </c>
    </row>
    <row r="273" spans="1:10" ht="56.25" customHeight="1">
      <c r="A273" s="1" t="s">
        <v>590</v>
      </c>
      <c r="B273" s="1" t="s">
        <v>17</v>
      </c>
      <c r="C273" s="1" t="s">
        <v>591</v>
      </c>
      <c r="D273" s="1" t="s">
        <v>592</v>
      </c>
      <c r="E273" s="1" t="s">
        <v>48</v>
      </c>
      <c r="F273" s="2">
        <v>6</v>
      </c>
      <c r="G273" s="3">
        <v>0</v>
      </c>
      <c r="H273" s="3">
        <v>22.23</v>
      </c>
      <c r="I273" s="2">
        <f>ROUND(G273*(1 + H273/100),2)</f>
        <v>0</v>
      </c>
      <c r="J273" s="2">
        <f>ROUND(F273*I273,2)</f>
        <v>0</v>
      </c>
    </row>
    <row r="274" spans="1:10" ht="51.3" customHeight="1">
      <c r="A274" s="1" t="s">
        <v>593</v>
      </c>
      <c r="B274" s="1" t="s">
        <v>17</v>
      </c>
      <c r="C274" s="1" t="s">
        <v>594</v>
      </c>
      <c r="D274" s="1" t="s">
        <v>595</v>
      </c>
      <c r="E274" s="1" t="s">
        <v>48</v>
      </c>
      <c r="F274" s="2">
        <v>11</v>
      </c>
      <c r="G274" s="3">
        <v>0</v>
      </c>
      <c r="H274" s="3">
        <v>22.23</v>
      </c>
      <c r="I274" s="2">
        <f>ROUND(G274*(1 + H274/100),2)</f>
        <v>0</v>
      </c>
      <c r="J274" s="2">
        <f>ROUND(F274*I274,2)</f>
        <v>0</v>
      </c>
    </row>
    <row r="275" spans="1:10" ht="51.3" customHeight="1">
      <c r="A275" s="1" t="s">
        <v>596</v>
      </c>
      <c r="B275" s="1" t="s">
        <v>33</v>
      </c>
      <c r="C275" s="1" t="s">
        <v>597</v>
      </c>
      <c r="D275" s="1" t="s">
        <v>598</v>
      </c>
      <c r="E275" s="1" t="s">
        <v>76</v>
      </c>
      <c r="F275" s="2">
        <v>2</v>
      </c>
      <c r="G275" s="3">
        <v>0</v>
      </c>
      <c r="H275" s="3">
        <v>22.23</v>
      </c>
      <c r="I275" s="2">
        <f>ROUND(G275*(1 + H275/100),2)</f>
        <v>0</v>
      </c>
      <c r="J275" s="2">
        <f>ROUND(F275*I275,2)</f>
        <v>0</v>
      </c>
    </row>
    <row r="276" spans="1:10" ht="56.7" customHeight="1">
      <c r="A276" s="1" t="s">
        <v>599</v>
      </c>
      <c r="B276" s="1" t="s">
        <v>17</v>
      </c>
      <c r="C276" s="1" t="s">
        <v>600</v>
      </c>
      <c r="D276" s="1" t="s">
        <v>601</v>
      </c>
      <c r="E276" s="1" t="s">
        <v>48</v>
      </c>
      <c r="F276" s="2">
        <v>1</v>
      </c>
      <c r="G276" s="3">
        <v>0</v>
      </c>
      <c r="H276" s="3">
        <v>22.23</v>
      </c>
      <c r="I276" s="2">
        <f>ROUND(G276*(1 + H276/100),2)</f>
        <v>0</v>
      </c>
      <c r="J276" s="2">
        <f>ROUND(F276*I276,2)</f>
        <v>0</v>
      </c>
    </row>
    <row r="277" spans="1:10" ht="54" customHeight="1">
      <c r="A277" s="1" t="s">
        <v>602</v>
      </c>
      <c r="B277" s="1" t="s">
        <v>17</v>
      </c>
      <c r="C277" s="1" t="s">
        <v>514</v>
      </c>
      <c r="D277" s="1" t="s">
        <v>515</v>
      </c>
      <c r="E277" s="1" t="s">
        <v>48</v>
      </c>
      <c r="F277" s="2">
        <v>38</v>
      </c>
      <c r="G277" s="3">
        <v>0</v>
      </c>
      <c r="H277" s="3">
        <v>22.23</v>
      </c>
      <c r="I277" s="2">
        <f>ROUND(G277*(1 + H277/100),2)</f>
        <v>0</v>
      </c>
      <c r="J277" s="2">
        <f>ROUND(F277*I277,2)</f>
        <v>0</v>
      </c>
    </row>
    <row r="278" spans="1:10" ht="60.75" customHeight="1">
      <c r="A278" s="1" t="s">
        <v>603</v>
      </c>
      <c r="B278" s="1" t="s">
        <v>17</v>
      </c>
      <c r="C278" s="1" t="s">
        <v>604</v>
      </c>
      <c r="D278" s="1" t="s">
        <v>605</v>
      </c>
      <c r="E278" s="1" t="s">
        <v>48</v>
      </c>
      <c r="F278" s="2">
        <v>7</v>
      </c>
      <c r="G278" s="3">
        <v>0</v>
      </c>
      <c r="H278" s="3">
        <v>22.23</v>
      </c>
      <c r="I278" s="2">
        <f>ROUND(G278*(1 + H278/100),2)</f>
        <v>0</v>
      </c>
      <c r="J278" s="2">
        <f>ROUND(F278*I278,2)</f>
        <v>0</v>
      </c>
    </row>
    <row r="279" spans="1:10" ht="49.05" customHeight="1">
      <c r="A279" s="1" t="s">
        <v>606</v>
      </c>
      <c r="B279" s="1" t="s">
        <v>17</v>
      </c>
      <c r="C279" s="1" t="s">
        <v>607</v>
      </c>
      <c r="D279" s="1" t="s">
        <v>608</v>
      </c>
      <c r="E279" s="1" t="s">
        <v>48</v>
      </c>
      <c r="F279" s="2">
        <v>2</v>
      </c>
      <c r="G279" s="3">
        <v>0</v>
      </c>
      <c r="H279" s="3">
        <v>22.23</v>
      </c>
      <c r="I279" s="2">
        <f>ROUND(G279*(1 + H279/100),2)</f>
        <v>0</v>
      </c>
      <c r="J279" s="2">
        <f>ROUND(F279*I279,2)</f>
        <v>0</v>
      </c>
    </row>
    <row r="280" spans="1:10" ht="54" customHeight="1">
      <c r="A280" s="1" t="s">
        <v>609</v>
      </c>
      <c r="B280" s="1" t="s">
        <v>17</v>
      </c>
      <c r="C280" s="1" t="s">
        <v>523</v>
      </c>
      <c r="D280" s="1" t="s">
        <v>524</v>
      </c>
      <c r="E280" s="1" t="s">
        <v>48</v>
      </c>
      <c r="F280" s="2">
        <v>89</v>
      </c>
      <c r="G280" s="3">
        <v>0</v>
      </c>
      <c r="H280" s="3">
        <v>22.23</v>
      </c>
      <c r="I280" s="2">
        <f>ROUND(G280*(1 + H280/100),2)</f>
        <v>0</v>
      </c>
      <c r="J280" s="2">
        <f>ROUND(F280*I280,2)</f>
        <v>0</v>
      </c>
    </row>
    <row r="281" spans="1:10" ht="55.35" customHeight="1">
      <c r="A281" s="1" t="s">
        <v>610</v>
      </c>
      <c r="B281" s="1" t="s">
        <v>17</v>
      </c>
      <c r="C281" s="1" t="s">
        <v>526</v>
      </c>
      <c r="D281" s="1" t="s">
        <v>527</v>
      </c>
      <c r="E281" s="1" t="s">
        <v>48</v>
      </c>
      <c r="F281" s="2">
        <v>3</v>
      </c>
      <c r="G281" s="3">
        <v>0</v>
      </c>
      <c r="H281" s="3">
        <v>22.23</v>
      </c>
      <c r="I281" s="2">
        <f>ROUND(G281*(1 + H281/100),2)</f>
        <v>0</v>
      </c>
      <c r="J281" s="2">
        <f>ROUND(F281*I281,2)</f>
        <v>0</v>
      </c>
    </row>
    <row r="282" spans="1:10" ht="49.05" customHeight="1">
      <c r="A282" s="1" t="s">
        <v>611</v>
      </c>
      <c r="B282" s="1" t="s">
        <v>17</v>
      </c>
      <c r="C282" s="1" t="s">
        <v>612</v>
      </c>
      <c r="D282" s="1" t="s">
        <v>613</v>
      </c>
      <c r="E282" s="1" t="s">
        <v>48</v>
      </c>
      <c r="F282" s="2">
        <v>6</v>
      </c>
      <c r="G282" s="3">
        <v>0</v>
      </c>
      <c r="H282" s="3">
        <v>22.23</v>
      </c>
      <c r="I282" s="2">
        <f>ROUND(G282*(1 + H282/100),2)</f>
        <v>0</v>
      </c>
      <c r="J282" s="2">
        <f>ROUND(F282*I282,2)</f>
        <v>0</v>
      </c>
    </row>
    <row r="283" spans="1:10" ht="65.7" customHeight="1">
      <c r="A283" s="1" t="s">
        <v>614</v>
      </c>
      <c r="B283" s="1" t="s">
        <v>17</v>
      </c>
      <c r="C283" s="1" t="s">
        <v>615</v>
      </c>
      <c r="D283" s="1" t="s">
        <v>616</v>
      </c>
      <c r="E283" s="1" t="s">
        <v>48</v>
      </c>
      <c r="F283" s="2">
        <v>65</v>
      </c>
      <c r="G283" s="3">
        <v>0</v>
      </c>
      <c r="H283" s="3">
        <v>22.23</v>
      </c>
      <c r="I283" s="2">
        <f>ROUND(G283*(1 + H283/100),2)</f>
        <v>0</v>
      </c>
      <c r="J283" s="2">
        <f>ROUND(F283*I283,2)</f>
        <v>0</v>
      </c>
    </row>
    <row r="284" spans="1:10" ht="39.15" customHeight="1">
      <c r="A284" s="1" t="s">
        <v>617</v>
      </c>
      <c r="B284" s="1" t="s">
        <v>17</v>
      </c>
      <c r="C284" s="1" t="s">
        <v>544</v>
      </c>
      <c r="D284" s="1" t="s">
        <v>545</v>
      </c>
      <c r="E284" s="1" t="s">
        <v>48</v>
      </c>
      <c r="F284" s="2">
        <v>26</v>
      </c>
      <c r="G284" s="3">
        <v>0</v>
      </c>
      <c r="H284" s="3">
        <v>22.23</v>
      </c>
      <c r="I284" s="2">
        <f>ROUND(G284*(1 + H284/100),2)</f>
        <v>0</v>
      </c>
      <c r="J284" s="2">
        <f>ROUND(F284*I284,2)</f>
        <v>0</v>
      </c>
    </row>
    <row r="285" spans="1:10" ht="40.05" customHeight="1">
      <c r="A285" s="1" t="s">
        <v>618</v>
      </c>
      <c r="B285" s="1" t="s">
        <v>17</v>
      </c>
      <c r="C285" s="1" t="s">
        <v>538</v>
      </c>
      <c r="D285" s="1" t="s">
        <v>539</v>
      </c>
      <c r="E285" s="1" t="s">
        <v>48</v>
      </c>
      <c r="F285" s="2">
        <v>1</v>
      </c>
      <c r="G285" s="3">
        <v>0</v>
      </c>
      <c r="H285" s="3">
        <v>22.23</v>
      </c>
      <c r="I285" s="2">
        <f>ROUND(G285*(1 + H285/100),2)</f>
        <v>0</v>
      </c>
      <c r="J285" s="2">
        <f>ROUND(F285*I285,2)</f>
        <v>0</v>
      </c>
    </row>
    <row r="286" spans="1:10" ht="40.5" customHeight="1">
      <c r="A286" s="1" t="s">
        <v>619</v>
      </c>
      <c r="B286" s="1" t="s">
        <v>17</v>
      </c>
      <c r="C286" s="1" t="s">
        <v>620</v>
      </c>
      <c r="D286" s="1" t="s">
        <v>621</v>
      </c>
      <c r="E286" s="1" t="s">
        <v>48</v>
      </c>
      <c r="F286" s="2">
        <v>7</v>
      </c>
      <c r="G286" s="3">
        <v>0</v>
      </c>
      <c r="H286" s="3">
        <v>22.23</v>
      </c>
      <c r="I286" s="2">
        <f>ROUND(G286*(1 + H286/100),2)</f>
        <v>0</v>
      </c>
      <c r="J286" s="2">
        <f>ROUND(F286*I286,2)</f>
        <v>0</v>
      </c>
    </row>
    <row r="287" spans="1:10" ht="48.15" customHeight="1">
      <c r="A287" s="1" t="s">
        <v>622</v>
      </c>
      <c r="B287" s="1" t="s">
        <v>17</v>
      </c>
      <c r="C287" s="1" t="s">
        <v>623</v>
      </c>
      <c r="D287" s="1" t="s">
        <v>624</v>
      </c>
      <c r="E287" s="1" t="s">
        <v>48</v>
      </c>
      <c r="F287" s="2">
        <v>39</v>
      </c>
      <c r="G287" s="3">
        <v>0</v>
      </c>
      <c r="H287" s="3">
        <v>22.23</v>
      </c>
      <c r="I287" s="2">
        <f>ROUND(G287*(1 + H287/100),2)</f>
        <v>0</v>
      </c>
      <c r="J287" s="2">
        <f>ROUND(F287*I287,2)</f>
        <v>0</v>
      </c>
    </row>
    <row r="288" spans="1:10" ht="49.5" customHeight="1">
      <c r="A288" s="1" t="s">
        <v>625</v>
      </c>
      <c r="B288" s="1" t="s">
        <v>17</v>
      </c>
      <c r="C288" s="1" t="s">
        <v>553</v>
      </c>
      <c r="D288" s="1" t="s">
        <v>554</v>
      </c>
      <c r="E288" s="1" t="s">
        <v>48</v>
      </c>
      <c r="F288" s="2">
        <v>1</v>
      </c>
      <c r="G288" s="3">
        <v>0</v>
      </c>
      <c r="H288" s="3">
        <v>22.23</v>
      </c>
      <c r="I288" s="2">
        <f>ROUND(G288*(1 + H288/100),2)</f>
        <v>0</v>
      </c>
      <c r="J288" s="2">
        <f>ROUND(F288*I288,2)</f>
        <v>0</v>
      </c>
    </row>
    <row r="289" spans="1:10" ht="43.2" customHeight="1">
      <c r="A289" s="1" t="s">
        <v>626</v>
      </c>
      <c r="B289" s="1" t="s">
        <v>17</v>
      </c>
      <c r="C289" s="1" t="s">
        <v>627</v>
      </c>
      <c r="D289" s="1" t="s">
        <v>628</v>
      </c>
      <c r="E289" s="1" t="s">
        <v>48</v>
      </c>
      <c r="F289" s="2">
        <v>6</v>
      </c>
      <c r="G289" s="3">
        <v>0</v>
      </c>
      <c r="H289" s="3">
        <v>22.23</v>
      </c>
      <c r="I289" s="2">
        <f>ROUND(G289*(1 + H289/100),2)</f>
        <v>0</v>
      </c>
      <c r="J289" s="2">
        <f>ROUND(F289*I289,2)</f>
        <v>0</v>
      </c>
    </row>
    <row r="290" spans="1:10" ht="67.5" customHeight="1">
      <c r="A290" s="1" t="s">
        <v>629</v>
      </c>
      <c r="B290" s="1" t="s">
        <v>17</v>
      </c>
      <c r="C290" s="1" t="s">
        <v>630</v>
      </c>
      <c r="D290" s="1" t="s">
        <v>631</v>
      </c>
      <c r="E290" s="1" t="s">
        <v>48</v>
      </c>
      <c r="F290" s="2">
        <v>12</v>
      </c>
      <c r="G290" s="3">
        <v>0</v>
      </c>
      <c r="H290" s="3">
        <v>22.23</v>
      </c>
      <c r="I290" s="2">
        <f>ROUND(G290*(1 + H290/100),2)</f>
        <v>0</v>
      </c>
      <c r="J290" s="2">
        <f>ROUND(F290*I290,2)</f>
        <v>0</v>
      </c>
    </row>
    <row r="291" spans="1:10" ht="34.65" customHeight="1">
      <c r="A291" s="1" t="s">
        <v>632</v>
      </c>
      <c r="B291" s="1" t="s">
        <v>17</v>
      </c>
      <c r="C291" s="1" t="s">
        <v>568</v>
      </c>
      <c r="D291" s="1" t="s">
        <v>569</v>
      </c>
      <c r="E291" s="1" t="s">
        <v>24</v>
      </c>
      <c r="F291" s="2">
        <v>2.74</v>
      </c>
      <c r="G291" s="3">
        <v>0</v>
      </c>
      <c r="H291" s="3">
        <v>22.23</v>
      </c>
      <c r="I291" s="2">
        <f>ROUND(G291*(1 + H291/100),2)</f>
        <v>0</v>
      </c>
      <c r="J291" s="2">
        <f>ROUND(F291*I291,2)</f>
        <v>0</v>
      </c>
    </row>
    <row r="292" spans="1:10" ht="28.35" customHeight="1">
      <c r="A292" s="1" t="s">
        <v>633</v>
      </c>
      <c r="B292" s="1" t="s">
        <v>17</v>
      </c>
      <c r="C292" s="1" t="s">
        <v>164</v>
      </c>
      <c r="D292" s="1" t="s">
        <v>165</v>
      </c>
      <c r="E292" s="1" t="s">
        <v>24</v>
      </c>
      <c r="F292" s="2">
        <v>2.74</v>
      </c>
      <c r="G292" s="3">
        <v>0</v>
      </c>
      <c r="H292" s="3">
        <v>22.23</v>
      </c>
      <c r="I292" s="2">
        <f>ROUND(G292*(1 + H292/100),2)</f>
        <v>0</v>
      </c>
      <c r="J292" s="2">
        <f>ROUND(F292*I292,2)</f>
        <v>0</v>
      </c>
    </row>
    <row r="293" spans="1:10">
      <c r="A293" s="1" t="s">
        <v>634</v>
      </c>
      <c r="B293" s="1"/>
      <c r="C293" s="1"/>
      <c r="D293" s="1" t="s">
        <v>635</v>
      </c>
    </row>
    <row r="294" spans="1:10" ht="59.85" customHeight="1">
      <c r="A294" s="1" t="s">
        <v>636</v>
      </c>
      <c r="B294" s="1" t="s">
        <v>17</v>
      </c>
      <c r="C294" s="1" t="s">
        <v>637</v>
      </c>
      <c r="D294" s="1" t="s">
        <v>638</v>
      </c>
      <c r="E294" s="1" t="s">
        <v>40</v>
      </c>
      <c r="F294" s="2">
        <v>75.5</v>
      </c>
      <c r="G294" s="3">
        <v>0</v>
      </c>
      <c r="H294" s="3">
        <v>22.23</v>
      </c>
      <c r="I294" s="2">
        <f>ROUND(G294*(1 + H294/100),2)</f>
        <v>0</v>
      </c>
      <c r="J294" s="2">
        <f>ROUND(F294*I294,2)</f>
        <v>0</v>
      </c>
    </row>
    <row r="295" spans="1:10" ht="60.3" customHeight="1">
      <c r="A295" s="1" t="s">
        <v>639</v>
      </c>
      <c r="B295" s="1" t="s">
        <v>17</v>
      </c>
      <c r="C295" s="1" t="s">
        <v>640</v>
      </c>
      <c r="D295" s="1" t="s">
        <v>641</v>
      </c>
      <c r="E295" s="1" t="s">
        <v>40</v>
      </c>
      <c r="F295" s="2">
        <v>73.19</v>
      </c>
      <c r="G295" s="3">
        <v>0</v>
      </c>
      <c r="H295" s="3">
        <v>22.23</v>
      </c>
      <c r="I295" s="2">
        <f>ROUND(G295*(1 + H295/100),2)</f>
        <v>0</v>
      </c>
      <c r="J295" s="2">
        <f>ROUND(F295*I295,2)</f>
        <v>0</v>
      </c>
    </row>
    <row r="296" spans="1:10" ht="49.05" customHeight="1">
      <c r="A296" s="1" t="s">
        <v>642</v>
      </c>
      <c r="B296" s="1" t="s">
        <v>17</v>
      </c>
      <c r="C296" s="1" t="s">
        <v>472</v>
      </c>
      <c r="D296" s="1" t="s">
        <v>473</v>
      </c>
      <c r="E296" s="1" t="s">
        <v>40</v>
      </c>
      <c r="F296" s="2">
        <v>6.43</v>
      </c>
      <c r="G296" s="3">
        <v>0</v>
      </c>
      <c r="H296" s="3">
        <v>22.23</v>
      </c>
      <c r="I296" s="2">
        <f>ROUND(G296*(1 + H296/100),2)</f>
        <v>0</v>
      </c>
      <c r="J296" s="2">
        <f>ROUND(F296*I296,2)</f>
        <v>0</v>
      </c>
    </row>
    <row r="297" spans="1:10" ht="64.35" customHeight="1">
      <c r="A297" s="1" t="s">
        <v>643</v>
      </c>
      <c r="B297" s="1" t="s">
        <v>17</v>
      </c>
      <c r="C297" s="1" t="s">
        <v>644</v>
      </c>
      <c r="D297" s="1" t="s">
        <v>645</v>
      </c>
      <c r="E297" s="1" t="s">
        <v>40</v>
      </c>
      <c r="F297" s="2">
        <v>15.66</v>
      </c>
      <c r="G297" s="3">
        <v>0</v>
      </c>
      <c r="H297" s="3">
        <v>22.23</v>
      </c>
      <c r="I297" s="2">
        <f>ROUND(G297*(1 + H297/100),2)</f>
        <v>0</v>
      </c>
      <c r="J297" s="2">
        <f>ROUND(F297*I297,2)</f>
        <v>0</v>
      </c>
    </row>
    <row r="298" spans="1:10" ht="59.85" customHeight="1">
      <c r="A298" s="1" t="s">
        <v>646</v>
      </c>
      <c r="B298" s="1" t="s">
        <v>17</v>
      </c>
      <c r="C298" s="1" t="s">
        <v>647</v>
      </c>
      <c r="D298" s="1" t="s">
        <v>648</v>
      </c>
      <c r="E298" s="1" t="s">
        <v>40</v>
      </c>
      <c r="F298" s="2">
        <v>103.37</v>
      </c>
      <c r="G298" s="3">
        <v>0</v>
      </c>
      <c r="H298" s="3">
        <v>22.23</v>
      </c>
      <c r="I298" s="2">
        <f>ROUND(G298*(1 + H298/100),2)</f>
        <v>0</v>
      </c>
      <c r="J298" s="2">
        <f>ROUND(F298*I298,2)</f>
        <v>0</v>
      </c>
    </row>
    <row r="299" spans="1:10" ht="55.8" customHeight="1">
      <c r="A299" s="1" t="s">
        <v>649</v>
      </c>
      <c r="B299" s="1" t="s">
        <v>17</v>
      </c>
      <c r="C299" s="1" t="s">
        <v>650</v>
      </c>
      <c r="D299" s="1" t="s">
        <v>651</v>
      </c>
      <c r="E299" s="1" t="s">
        <v>40</v>
      </c>
      <c r="F299" s="2">
        <v>97.19</v>
      </c>
      <c r="G299" s="3">
        <v>0</v>
      </c>
      <c r="H299" s="3">
        <v>22.23</v>
      </c>
      <c r="I299" s="2">
        <f>ROUND(G299*(1 + H299/100),2)</f>
        <v>0</v>
      </c>
      <c r="J299" s="2">
        <f>ROUND(F299*I299,2)</f>
        <v>0</v>
      </c>
    </row>
    <row r="300" spans="1:10" ht="57.6" customHeight="1">
      <c r="A300" s="1" t="s">
        <v>652</v>
      </c>
      <c r="B300" s="1" t="s">
        <v>17</v>
      </c>
      <c r="C300" s="1" t="s">
        <v>653</v>
      </c>
      <c r="D300" s="1" t="s">
        <v>654</v>
      </c>
      <c r="E300" s="1" t="s">
        <v>40</v>
      </c>
      <c r="F300" s="2">
        <v>8.59</v>
      </c>
      <c r="G300" s="3">
        <v>0</v>
      </c>
      <c r="H300" s="3">
        <v>22.23</v>
      </c>
      <c r="I300" s="2">
        <f>ROUND(G300*(1 + H300/100),2)</f>
        <v>0</v>
      </c>
      <c r="J300" s="2">
        <f>ROUND(F300*I300,2)</f>
        <v>0</v>
      </c>
    </row>
    <row r="301" spans="1:10" ht="64.35" customHeight="1">
      <c r="A301" s="1" t="s">
        <v>655</v>
      </c>
      <c r="B301" s="1" t="s">
        <v>17</v>
      </c>
      <c r="C301" s="1" t="s">
        <v>656</v>
      </c>
      <c r="D301" s="1" t="s">
        <v>657</v>
      </c>
      <c r="E301" s="1" t="s">
        <v>48</v>
      </c>
      <c r="F301" s="2">
        <v>7</v>
      </c>
      <c r="G301" s="3">
        <v>0</v>
      </c>
      <c r="H301" s="3">
        <v>22.23</v>
      </c>
      <c r="I301" s="2">
        <f>ROUND(G301*(1 + H301/100),2)</f>
        <v>0</v>
      </c>
      <c r="J301" s="2">
        <f>ROUND(F301*I301,2)</f>
        <v>0</v>
      </c>
    </row>
    <row r="302" spans="1:10" ht="55.35" customHeight="1">
      <c r="A302" s="1" t="s">
        <v>658</v>
      </c>
      <c r="B302" s="1" t="s">
        <v>17</v>
      </c>
      <c r="C302" s="1" t="s">
        <v>659</v>
      </c>
      <c r="D302" s="1" t="s">
        <v>660</v>
      </c>
      <c r="E302" s="1" t="s">
        <v>48</v>
      </c>
      <c r="F302" s="2">
        <v>4</v>
      </c>
      <c r="G302" s="3">
        <v>0</v>
      </c>
      <c r="H302" s="3">
        <v>22.23</v>
      </c>
      <c r="I302" s="2">
        <f>ROUND(G302*(1 + H302/100),2)</f>
        <v>0</v>
      </c>
      <c r="J302" s="2">
        <f>ROUND(F302*I302,2)</f>
        <v>0</v>
      </c>
    </row>
    <row r="303" spans="1:10" ht="63" customHeight="1">
      <c r="A303" s="1" t="s">
        <v>661</v>
      </c>
      <c r="B303" s="1" t="s">
        <v>17</v>
      </c>
      <c r="C303" s="1" t="s">
        <v>662</v>
      </c>
      <c r="D303" s="1" t="s">
        <v>663</v>
      </c>
      <c r="E303" s="1" t="s">
        <v>48</v>
      </c>
      <c r="F303" s="2">
        <v>1</v>
      </c>
      <c r="G303" s="3">
        <v>0</v>
      </c>
      <c r="H303" s="3">
        <v>22.23</v>
      </c>
      <c r="I303" s="2">
        <f>ROUND(G303*(1 + H303/100),2)</f>
        <v>0</v>
      </c>
      <c r="J303" s="2">
        <f>ROUND(F303*I303,2)</f>
        <v>0</v>
      </c>
    </row>
    <row r="304" spans="1:10" ht="37.8" customHeight="1">
      <c r="A304" s="1" t="s">
        <v>664</v>
      </c>
      <c r="B304" s="1" t="s">
        <v>17</v>
      </c>
      <c r="C304" s="1" t="s">
        <v>665</v>
      </c>
      <c r="D304" s="1" t="s">
        <v>666</v>
      </c>
      <c r="E304" s="1" t="s">
        <v>48</v>
      </c>
      <c r="F304" s="2">
        <v>3</v>
      </c>
      <c r="G304" s="3">
        <v>0</v>
      </c>
      <c r="H304" s="3">
        <v>22.23</v>
      </c>
      <c r="I304" s="2">
        <f>ROUND(G304*(1 + H304/100),2)</f>
        <v>0</v>
      </c>
      <c r="J304" s="2">
        <f>ROUND(F304*I304,2)</f>
        <v>0</v>
      </c>
    </row>
    <row r="305" spans="1:10" ht="40.5" customHeight="1">
      <c r="A305" s="1" t="s">
        <v>667</v>
      </c>
      <c r="B305" s="1" t="s">
        <v>33</v>
      </c>
      <c r="C305" s="1" t="s">
        <v>668</v>
      </c>
      <c r="D305" s="1" t="s">
        <v>669</v>
      </c>
      <c r="E305" s="1" t="s">
        <v>76</v>
      </c>
      <c r="F305" s="2">
        <v>1</v>
      </c>
      <c r="G305" s="3">
        <v>0</v>
      </c>
      <c r="H305" s="3">
        <v>22.23</v>
      </c>
      <c r="I305" s="2">
        <f>ROUND(G305*(1 + H305/100),2)</f>
        <v>0</v>
      </c>
      <c r="J305" s="2">
        <f>ROUND(F305*I305,2)</f>
        <v>0</v>
      </c>
    </row>
    <row r="306" spans="1:10" ht="32.85" customHeight="1">
      <c r="A306" s="1" t="s">
        <v>670</v>
      </c>
      <c r="B306" s="1" t="s">
        <v>33</v>
      </c>
      <c r="C306" s="1" t="s">
        <v>671</v>
      </c>
      <c r="D306" s="1" t="s">
        <v>672</v>
      </c>
      <c r="E306" s="1" t="s">
        <v>76</v>
      </c>
      <c r="F306" s="2">
        <v>3</v>
      </c>
      <c r="G306" s="3">
        <v>0</v>
      </c>
      <c r="H306" s="3">
        <v>22.23</v>
      </c>
      <c r="I306" s="2">
        <f>ROUND(G306*(1 + H306/100),2)</f>
        <v>0</v>
      </c>
      <c r="J306" s="2">
        <f>ROUND(F306*I306,2)</f>
        <v>0</v>
      </c>
    </row>
    <row r="307" spans="1:10" ht="32.85" customHeight="1">
      <c r="A307" s="1" t="s">
        <v>673</v>
      </c>
      <c r="B307" s="1" t="s">
        <v>33</v>
      </c>
      <c r="C307" s="1" t="s">
        <v>674</v>
      </c>
      <c r="D307" s="1" t="s">
        <v>675</v>
      </c>
      <c r="E307" s="1" t="s">
        <v>76</v>
      </c>
      <c r="F307" s="2">
        <v>1</v>
      </c>
      <c r="G307" s="3">
        <v>0</v>
      </c>
      <c r="H307" s="3">
        <v>22.23</v>
      </c>
      <c r="I307" s="2">
        <f>ROUND(G307*(1 + H307/100),2)</f>
        <v>0</v>
      </c>
      <c r="J307" s="2">
        <f>ROUND(F307*I307,2)</f>
        <v>0</v>
      </c>
    </row>
    <row r="308" spans="1:10" ht="45.9" customHeight="1">
      <c r="A308" s="1" t="s">
        <v>676</v>
      </c>
      <c r="B308" s="1" t="s">
        <v>17</v>
      </c>
      <c r="C308" s="1" t="s">
        <v>677</v>
      </c>
      <c r="D308" s="1" t="s">
        <v>678</v>
      </c>
      <c r="E308" s="1" t="s">
        <v>48</v>
      </c>
      <c r="F308" s="2">
        <v>1</v>
      </c>
      <c r="G308" s="3">
        <v>0</v>
      </c>
      <c r="H308" s="3">
        <v>22.23</v>
      </c>
      <c r="I308" s="2">
        <f>ROUND(G308*(1 + H308/100),2)</f>
        <v>0</v>
      </c>
      <c r="J308" s="2">
        <f>ROUND(F308*I308,2)</f>
        <v>0</v>
      </c>
    </row>
    <row r="309" spans="1:10" ht="72.45" customHeight="1">
      <c r="A309" s="1" t="s">
        <v>679</v>
      </c>
      <c r="B309" s="1" t="s">
        <v>17</v>
      </c>
      <c r="C309" s="1" t="s">
        <v>680</v>
      </c>
      <c r="D309" s="1" t="s">
        <v>681</v>
      </c>
      <c r="E309" s="1" t="s">
        <v>48</v>
      </c>
      <c r="F309" s="2">
        <v>100</v>
      </c>
      <c r="G309" s="3">
        <v>0</v>
      </c>
      <c r="H309" s="3">
        <v>22.23</v>
      </c>
      <c r="I309" s="2">
        <f>ROUND(G309*(1 + H309/100),2)</f>
        <v>0</v>
      </c>
      <c r="J309" s="2">
        <f>ROUND(F309*I309,2)</f>
        <v>0</v>
      </c>
    </row>
    <row r="310" spans="1:10" ht="70.2" customHeight="1">
      <c r="A310" s="1" t="s">
        <v>682</v>
      </c>
      <c r="B310" s="1" t="s">
        <v>17</v>
      </c>
      <c r="C310" s="1" t="s">
        <v>683</v>
      </c>
      <c r="D310" s="1" t="s">
        <v>684</v>
      </c>
      <c r="E310" s="1" t="s">
        <v>48</v>
      </c>
      <c r="F310" s="2">
        <v>6</v>
      </c>
      <c r="G310" s="3">
        <v>0</v>
      </c>
      <c r="H310" s="3">
        <v>22.23</v>
      </c>
      <c r="I310" s="2">
        <f>ROUND(G310*(1 + H310/100),2)</f>
        <v>0</v>
      </c>
      <c r="J310" s="2">
        <f>ROUND(F310*I310,2)</f>
        <v>0</v>
      </c>
    </row>
    <row r="311" spans="1:10" ht="72.9" customHeight="1">
      <c r="A311" s="1" t="s">
        <v>685</v>
      </c>
      <c r="B311" s="1" t="s">
        <v>17</v>
      </c>
      <c r="C311" s="1" t="s">
        <v>686</v>
      </c>
      <c r="D311" s="1" t="s">
        <v>687</v>
      </c>
      <c r="E311" s="1" t="s">
        <v>48</v>
      </c>
      <c r="F311" s="2">
        <v>37</v>
      </c>
      <c r="G311" s="3">
        <v>0</v>
      </c>
      <c r="H311" s="3">
        <v>22.23</v>
      </c>
      <c r="I311" s="2">
        <f>ROUND(G311*(1 + H311/100),2)</f>
        <v>0</v>
      </c>
      <c r="J311" s="2">
        <f>ROUND(F311*I311,2)</f>
        <v>0</v>
      </c>
    </row>
    <row r="312" spans="1:10" ht="68.4" customHeight="1">
      <c r="A312" s="1" t="s">
        <v>688</v>
      </c>
      <c r="B312" s="1" t="s">
        <v>17</v>
      </c>
      <c r="C312" s="1" t="s">
        <v>689</v>
      </c>
      <c r="D312" s="1" t="s">
        <v>690</v>
      </c>
      <c r="E312" s="1" t="s">
        <v>48</v>
      </c>
      <c r="F312" s="2">
        <v>8</v>
      </c>
      <c r="G312" s="3">
        <v>0</v>
      </c>
      <c r="H312" s="3">
        <v>22.23</v>
      </c>
      <c r="I312" s="2">
        <f>ROUND(G312*(1 + H312/100),2)</f>
        <v>0</v>
      </c>
      <c r="J312" s="2">
        <f>ROUND(F312*I312,2)</f>
        <v>0</v>
      </c>
    </row>
    <row r="313" spans="1:10" ht="72.45" customHeight="1">
      <c r="A313" s="1" t="s">
        <v>691</v>
      </c>
      <c r="B313" s="1" t="s">
        <v>17</v>
      </c>
      <c r="C313" s="1" t="s">
        <v>692</v>
      </c>
      <c r="D313" s="1" t="s">
        <v>693</v>
      </c>
      <c r="E313" s="1" t="s">
        <v>48</v>
      </c>
      <c r="F313" s="2">
        <v>78</v>
      </c>
      <c r="G313" s="3">
        <v>0</v>
      </c>
      <c r="H313" s="3">
        <v>22.23</v>
      </c>
      <c r="I313" s="2">
        <f>ROUND(G313*(1 + H313/100),2)</f>
        <v>0</v>
      </c>
      <c r="J313" s="2">
        <f>ROUND(F313*I313,2)</f>
        <v>0</v>
      </c>
    </row>
    <row r="314" spans="1:10" ht="72.45" customHeight="1">
      <c r="A314" s="1" t="s">
        <v>694</v>
      </c>
      <c r="B314" s="1" t="s">
        <v>17</v>
      </c>
      <c r="C314" s="1" t="s">
        <v>695</v>
      </c>
      <c r="D314" s="1" t="s">
        <v>696</v>
      </c>
      <c r="E314" s="1" t="s">
        <v>48</v>
      </c>
      <c r="F314" s="2">
        <v>34</v>
      </c>
      <c r="G314" s="3">
        <v>0</v>
      </c>
      <c r="H314" s="3">
        <v>22.23</v>
      </c>
      <c r="I314" s="2">
        <f>ROUND(G314*(1 + H314/100),2)</f>
        <v>0</v>
      </c>
      <c r="J314" s="2">
        <f>ROUND(F314*I314,2)</f>
        <v>0</v>
      </c>
    </row>
    <row r="315" spans="1:10" ht="54" customHeight="1">
      <c r="A315" s="1" t="s">
        <v>697</v>
      </c>
      <c r="B315" s="1" t="s">
        <v>17</v>
      </c>
      <c r="C315" s="1" t="s">
        <v>514</v>
      </c>
      <c r="D315" s="1" t="s">
        <v>515</v>
      </c>
      <c r="E315" s="1" t="s">
        <v>48</v>
      </c>
      <c r="F315" s="2">
        <v>8</v>
      </c>
      <c r="G315" s="3">
        <v>0</v>
      </c>
      <c r="H315" s="3">
        <v>22.23</v>
      </c>
      <c r="I315" s="2">
        <f>ROUND(G315*(1 + H315/100),2)</f>
        <v>0</v>
      </c>
      <c r="J315" s="2">
        <f>ROUND(F315*I315,2)</f>
        <v>0</v>
      </c>
    </row>
    <row r="316" spans="1:10" ht="70.2" customHeight="1">
      <c r="A316" s="1" t="s">
        <v>698</v>
      </c>
      <c r="B316" s="1" t="s">
        <v>17</v>
      </c>
      <c r="C316" s="1" t="s">
        <v>699</v>
      </c>
      <c r="D316" s="1" t="s">
        <v>700</v>
      </c>
      <c r="E316" s="1" t="s">
        <v>48</v>
      </c>
      <c r="F316" s="2">
        <v>2</v>
      </c>
      <c r="G316" s="3">
        <v>0</v>
      </c>
      <c r="H316" s="3">
        <v>22.23</v>
      </c>
      <c r="I316" s="2">
        <f>ROUND(G316*(1 + H316/100),2)</f>
        <v>0</v>
      </c>
      <c r="J316" s="2">
        <f>ROUND(F316*I316,2)</f>
        <v>0</v>
      </c>
    </row>
    <row r="317" spans="1:10" ht="72.9" customHeight="1">
      <c r="A317" s="1" t="s">
        <v>701</v>
      </c>
      <c r="B317" s="1" t="s">
        <v>17</v>
      </c>
      <c r="C317" s="1" t="s">
        <v>702</v>
      </c>
      <c r="D317" s="1" t="s">
        <v>703</v>
      </c>
      <c r="E317" s="1" t="s">
        <v>48</v>
      </c>
      <c r="F317" s="2">
        <v>19</v>
      </c>
      <c r="G317" s="3">
        <v>0</v>
      </c>
      <c r="H317" s="3">
        <v>22.23</v>
      </c>
      <c r="I317" s="2">
        <f>ROUND(G317*(1 + H317/100),2)</f>
        <v>0</v>
      </c>
      <c r="J317" s="2">
        <f>ROUND(F317*I317,2)</f>
        <v>0</v>
      </c>
    </row>
    <row r="318" spans="1:10" ht="68.4" customHeight="1">
      <c r="A318" s="1" t="s">
        <v>704</v>
      </c>
      <c r="B318" s="1" t="s">
        <v>17</v>
      </c>
      <c r="C318" s="1" t="s">
        <v>705</v>
      </c>
      <c r="D318" s="1" t="s">
        <v>706</v>
      </c>
      <c r="E318" s="1" t="s">
        <v>48</v>
      </c>
      <c r="F318" s="2">
        <v>4</v>
      </c>
      <c r="G318" s="3">
        <v>0</v>
      </c>
      <c r="H318" s="3">
        <v>22.23</v>
      </c>
      <c r="I318" s="2">
        <f>ROUND(G318*(1 + H318/100),2)</f>
        <v>0</v>
      </c>
      <c r="J318" s="2">
        <f>ROUND(F318*I318,2)</f>
        <v>0</v>
      </c>
    </row>
    <row r="319" spans="1:10" ht="72.45" customHeight="1">
      <c r="A319" s="1" t="s">
        <v>707</v>
      </c>
      <c r="B319" s="1" t="s">
        <v>17</v>
      </c>
      <c r="C319" s="1" t="s">
        <v>708</v>
      </c>
      <c r="D319" s="1" t="s">
        <v>709</v>
      </c>
      <c r="E319" s="1" t="s">
        <v>48</v>
      </c>
      <c r="F319" s="2">
        <v>59</v>
      </c>
      <c r="G319" s="3">
        <v>0</v>
      </c>
      <c r="H319" s="3">
        <v>22.23</v>
      </c>
      <c r="I319" s="2">
        <f>ROUND(G319*(1 + H319/100),2)</f>
        <v>0</v>
      </c>
      <c r="J319" s="2">
        <f>ROUND(F319*I319,2)</f>
        <v>0</v>
      </c>
    </row>
    <row r="320" spans="1:10" ht="54" customHeight="1">
      <c r="A320" s="1" t="s">
        <v>710</v>
      </c>
      <c r="B320" s="1" t="s">
        <v>17</v>
      </c>
      <c r="C320" s="1" t="s">
        <v>523</v>
      </c>
      <c r="D320" s="1" t="s">
        <v>524</v>
      </c>
      <c r="E320" s="1" t="s">
        <v>48</v>
      </c>
      <c r="F320" s="2">
        <v>4</v>
      </c>
      <c r="G320" s="3">
        <v>0</v>
      </c>
      <c r="H320" s="3">
        <v>22.23</v>
      </c>
      <c r="I320" s="2">
        <f>ROUND(G320*(1 + H320/100),2)</f>
        <v>0</v>
      </c>
      <c r="J320" s="2">
        <f>ROUND(F320*I320,2)</f>
        <v>0</v>
      </c>
    </row>
    <row r="321" spans="1:10" ht="65.7" customHeight="1">
      <c r="A321" s="1" t="s">
        <v>711</v>
      </c>
      <c r="B321" s="1" t="s">
        <v>17</v>
      </c>
      <c r="C321" s="1" t="s">
        <v>712</v>
      </c>
      <c r="D321" s="1" t="s">
        <v>713</v>
      </c>
      <c r="E321" s="1" t="s">
        <v>48</v>
      </c>
      <c r="F321" s="2">
        <v>8</v>
      </c>
      <c r="G321" s="3">
        <v>0</v>
      </c>
      <c r="H321" s="3">
        <v>22.23</v>
      </c>
      <c r="I321" s="2">
        <f>ROUND(G321*(1 + H321/100),2)</f>
        <v>0</v>
      </c>
      <c r="J321" s="2">
        <f>ROUND(F321*I321,2)</f>
        <v>0</v>
      </c>
    </row>
    <row r="322" spans="1:10" ht="75.15" customHeight="1">
      <c r="A322" s="1" t="s">
        <v>714</v>
      </c>
      <c r="B322" s="1" t="s">
        <v>17</v>
      </c>
      <c r="C322" s="1" t="s">
        <v>715</v>
      </c>
      <c r="D322" s="1" t="s">
        <v>716</v>
      </c>
      <c r="E322" s="1" t="s">
        <v>48</v>
      </c>
      <c r="F322" s="2">
        <v>11</v>
      </c>
      <c r="G322" s="3">
        <v>0</v>
      </c>
      <c r="H322" s="3">
        <v>22.23</v>
      </c>
      <c r="I322" s="2">
        <f>ROUND(G322*(1 + H322/100),2)</f>
        <v>0</v>
      </c>
      <c r="J322" s="2">
        <f>ROUND(F322*I322,2)</f>
        <v>0</v>
      </c>
    </row>
    <row r="323" spans="1:10" ht="86.85" customHeight="1">
      <c r="A323" s="1" t="s">
        <v>717</v>
      </c>
      <c r="B323" s="1" t="s">
        <v>33</v>
      </c>
      <c r="C323" s="1" t="s">
        <v>718</v>
      </c>
      <c r="D323" s="1" t="s">
        <v>719</v>
      </c>
      <c r="E323" s="1" t="s">
        <v>76</v>
      </c>
      <c r="F323" s="2">
        <v>24</v>
      </c>
      <c r="G323" s="3">
        <v>0</v>
      </c>
      <c r="H323" s="3">
        <v>22.23</v>
      </c>
      <c r="I323" s="2">
        <f>ROUND(G323*(1 + H323/100),2)</f>
        <v>0</v>
      </c>
      <c r="J323" s="2">
        <f>ROUND(F323*I323,2)</f>
        <v>0</v>
      </c>
    </row>
    <row r="324" spans="1:10" ht="69.75" customHeight="1">
      <c r="A324" s="1" t="s">
        <v>720</v>
      </c>
      <c r="B324" s="1" t="s">
        <v>33</v>
      </c>
      <c r="C324" s="1" t="s">
        <v>721</v>
      </c>
      <c r="D324" s="1" t="s">
        <v>722</v>
      </c>
      <c r="E324" s="1" t="s">
        <v>76</v>
      </c>
      <c r="F324" s="2">
        <v>1</v>
      </c>
      <c r="G324" s="3">
        <v>0</v>
      </c>
      <c r="H324" s="3">
        <v>22.23</v>
      </c>
      <c r="I324" s="2">
        <f>ROUND(G324*(1 + H324/100),2)</f>
        <v>0</v>
      </c>
      <c r="J324" s="2">
        <f>ROUND(F324*I324,2)</f>
        <v>0</v>
      </c>
    </row>
    <row r="325" spans="1:10" ht="69.3" customHeight="1">
      <c r="A325" s="1" t="s">
        <v>723</v>
      </c>
      <c r="B325" s="1" t="s">
        <v>33</v>
      </c>
      <c r="C325" s="1" t="s">
        <v>724</v>
      </c>
      <c r="D325" s="1" t="s">
        <v>725</v>
      </c>
      <c r="E325" s="1" t="s">
        <v>76</v>
      </c>
      <c r="F325" s="2">
        <v>5</v>
      </c>
      <c r="G325" s="3">
        <v>0</v>
      </c>
      <c r="H325" s="3">
        <v>22.23</v>
      </c>
      <c r="I325" s="2">
        <f>ROUND(G325*(1 + H325/100),2)</f>
        <v>0</v>
      </c>
      <c r="J325" s="2">
        <f>ROUND(F325*I325,2)</f>
        <v>0</v>
      </c>
    </row>
    <row r="326" spans="1:10" ht="79.65" customHeight="1">
      <c r="A326" s="1" t="s">
        <v>726</v>
      </c>
      <c r="B326" s="1" t="s">
        <v>33</v>
      </c>
      <c r="C326" s="1" t="s">
        <v>727</v>
      </c>
      <c r="D326" s="1" t="s">
        <v>728</v>
      </c>
      <c r="E326" s="1" t="s">
        <v>76</v>
      </c>
      <c r="F326" s="2">
        <v>2</v>
      </c>
      <c r="G326" s="3">
        <v>0</v>
      </c>
      <c r="H326" s="3">
        <v>22.23</v>
      </c>
      <c r="I326" s="2">
        <f>ROUND(G326*(1 + H326/100),2)</f>
        <v>0</v>
      </c>
      <c r="J326" s="2">
        <f>ROUND(F326*I326,2)</f>
        <v>0</v>
      </c>
    </row>
    <row r="327" spans="1:10" ht="72" customHeight="1">
      <c r="A327" s="1" t="s">
        <v>729</v>
      </c>
      <c r="B327" s="1" t="s">
        <v>17</v>
      </c>
      <c r="C327" s="1" t="s">
        <v>730</v>
      </c>
      <c r="D327" s="1" t="s">
        <v>731</v>
      </c>
      <c r="E327" s="1" t="s">
        <v>48</v>
      </c>
      <c r="F327" s="2">
        <v>3</v>
      </c>
      <c r="G327" s="3">
        <v>0</v>
      </c>
      <c r="H327" s="3">
        <v>22.23</v>
      </c>
      <c r="I327" s="2">
        <f>ROUND(G327*(1 + H327/100),2)</f>
        <v>0</v>
      </c>
      <c r="J327" s="2">
        <f>ROUND(F327*I327,2)</f>
        <v>0</v>
      </c>
    </row>
    <row r="328" spans="1:10" ht="72" customHeight="1">
      <c r="A328" s="1" t="s">
        <v>732</v>
      </c>
      <c r="B328" s="1" t="s">
        <v>17</v>
      </c>
      <c r="C328" s="1" t="s">
        <v>733</v>
      </c>
      <c r="D328" s="1" t="s">
        <v>734</v>
      </c>
      <c r="E328" s="1" t="s">
        <v>48</v>
      </c>
      <c r="F328" s="2">
        <v>1</v>
      </c>
      <c r="G328" s="3">
        <v>0</v>
      </c>
      <c r="H328" s="3">
        <v>22.23</v>
      </c>
      <c r="I328" s="2">
        <f>ROUND(G328*(1 + H328/100),2)</f>
        <v>0</v>
      </c>
      <c r="J328" s="2">
        <f>ROUND(F328*I328,2)</f>
        <v>0</v>
      </c>
    </row>
    <row r="329" spans="1:10" ht="51.3" customHeight="1">
      <c r="A329" s="1" t="s">
        <v>735</v>
      </c>
      <c r="B329" s="1" t="s">
        <v>33</v>
      </c>
      <c r="C329" s="1" t="s">
        <v>736</v>
      </c>
      <c r="D329" s="1" t="s">
        <v>737</v>
      </c>
      <c r="E329" s="1" t="s">
        <v>76</v>
      </c>
      <c r="F329" s="2">
        <v>6</v>
      </c>
      <c r="G329" s="3">
        <v>0</v>
      </c>
      <c r="H329" s="3">
        <v>22.23</v>
      </c>
      <c r="I329" s="2">
        <f>ROUND(G329*(1 + H329/100),2)</f>
        <v>0</v>
      </c>
      <c r="J329" s="2">
        <f>ROUND(F329*I329,2)</f>
        <v>0</v>
      </c>
    </row>
    <row r="330" spans="1:10" ht="71.1" customHeight="1">
      <c r="A330" s="1" t="s">
        <v>738</v>
      </c>
      <c r="B330" s="1" t="s">
        <v>17</v>
      </c>
      <c r="C330" s="1" t="s">
        <v>739</v>
      </c>
      <c r="D330" s="1" t="s">
        <v>740</v>
      </c>
      <c r="E330" s="1" t="s">
        <v>48</v>
      </c>
      <c r="F330" s="2">
        <v>122</v>
      </c>
      <c r="G330" s="3">
        <v>0</v>
      </c>
      <c r="H330" s="3">
        <v>22.23</v>
      </c>
      <c r="I330" s="2">
        <f>ROUND(G330*(1 + H330/100),2)</f>
        <v>0</v>
      </c>
      <c r="J330" s="2">
        <f>ROUND(F330*I330,2)</f>
        <v>0</v>
      </c>
    </row>
    <row r="331" spans="1:10" ht="68.85" customHeight="1">
      <c r="A331" s="1" t="s">
        <v>741</v>
      </c>
      <c r="B331" s="1" t="s">
        <v>17</v>
      </c>
      <c r="C331" s="1" t="s">
        <v>742</v>
      </c>
      <c r="D331" s="1" t="s">
        <v>743</v>
      </c>
      <c r="E331" s="1" t="s">
        <v>48</v>
      </c>
      <c r="F331" s="2">
        <v>12</v>
      </c>
      <c r="G331" s="3">
        <v>0</v>
      </c>
      <c r="H331" s="3">
        <v>22.23</v>
      </c>
      <c r="I331" s="2">
        <f>ROUND(G331*(1 + H331/100),2)</f>
        <v>0</v>
      </c>
      <c r="J331" s="2">
        <f>ROUND(F331*I331,2)</f>
        <v>0</v>
      </c>
    </row>
    <row r="332" spans="1:10" ht="71.55" customHeight="1">
      <c r="A332" s="1" t="s">
        <v>744</v>
      </c>
      <c r="B332" s="1" t="s">
        <v>17</v>
      </c>
      <c r="C332" s="1" t="s">
        <v>745</v>
      </c>
      <c r="D332" s="1" t="s">
        <v>746</v>
      </c>
      <c r="E332" s="1" t="s">
        <v>48</v>
      </c>
      <c r="F332" s="2">
        <v>76</v>
      </c>
      <c r="G332" s="3">
        <v>0</v>
      </c>
      <c r="H332" s="3">
        <v>22.23</v>
      </c>
      <c r="I332" s="2">
        <f>ROUND(G332*(1 + H332/100),2)</f>
        <v>0</v>
      </c>
      <c r="J332" s="2">
        <f>ROUND(F332*I332,2)</f>
        <v>0</v>
      </c>
    </row>
    <row r="333" spans="1:10" ht="67.05" customHeight="1">
      <c r="A333" s="1" t="s">
        <v>747</v>
      </c>
      <c r="B333" s="1" t="s">
        <v>17</v>
      </c>
      <c r="C333" s="1" t="s">
        <v>748</v>
      </c>
      <c r="D333" s="1" t="s">
        <v>749</v>
      </c>
      <c r="E333" s="1" t="s">
        <v>48</v>
      </c>
      <c r="F333" s="2">
        <v>14</v>
      </c>
      <c r="G333" s="3">
        <v>0</v>
      </c>
      <c r="H333" s="3">
        <v>22.23</v>
      </c>
      <c r="I333" s="2">
        <f>ROUND(G333*(1 + H333/100),2)</f>
        <v>0</v>
      </c>
      <c r="J333" s="2">
        <f>ROUND(F333*I333,2)</f>
        <v>0</v>
      </c>
    </row>
    <row r="334" spans="1:10" ht="34.2" customHeight="1">
      <c r="A334" s="1" t="s">
        <v>750</v>
      </c>
      <c r="B334" s="1" t="s">
        <v>33</v>
      </c>
      <c r="C334" s="1" t="s">
        <v>751</v>
      </c>
      <c r="D334" s="1" t="s">
        <v>752</v>
      </c>
      <c r="E334" s="1" t="s">
        <v>48</v>
      </c>
      <c r="F334" s="2">
        <v>3</v>
      </c>
      <c r="G334" s="3">
        <v>0</v>
      </c>
      <c r="H334" s="3">
        <v>22.23</v>
      </c>
      <c r="I334" s="2">
        <f>ROUND(G334*(1 + H334/100),2)</f>
        <v>0</v>
      </c>
      <c r="J334" s="2">
        <f>ROUND(F334*I334,2)</f>
        <v>0</v>
      </c>
    </row>
    <row r="335" spans="1:10" ht="64.35" customHeight="1">
      <c r="A335" s="1" t="s">
        <v>753</v>
      </c>
      <c r="B335" s="1" t="s">
        <v>33</v>
      </c>
      <c r="C335" s="1" t="s">
        <v>754</v>
      </c>
      <c r="D335" s="1" t="s">
        <v>755</v>
      </c>
      <c r="E335" s="1" t="s">
        <v>48</v>
      </c>
      <c r="F335" s="2">
        <v>1</v>
      </c>
      <c r="G335" s="3">
        <v>0</v>
      </c>
      <c r="H335" s="3">
        <v>22.23</v>
      </c>
      <c r="I335" s="2">
        <f>ROUND(G335*(1 + H335/100),2)</f>
        <v>0</v>
      </c>
      <c r="J335" s="2">
        <f>ROUND(F335*I335,2)</f>
        <v>0</v>
      </c>
    </row>
    <row r="336" spans="1:10" ht="62.55" customHeight="1">
      <c r="A336" s="1" t="s">
        <v>756</v>
      </c>
      <c r="B336" s="1" t="s">
        <v>17</v>
      </c>
      <c r="C336" s="1" t="s">
        <v>757</v>
      </c>
      <c r="D336" s="1" t="s">
        <v>758</v>
      </c>
      <c r="E336" s="1" t="s">
        <v>48</v>
      </c>
      <c r="F336" s="2">
        <v>1</v>
      </c>
      <c r="G336" s="3">
        <v>0</v>
      </c>
      <c r="H336" s="3">
        <v>22.23</v>
      </c>
      <c r="I336" s="2">
        <f>ROUND(G336*(1 + H336/100),2)</f>
        <v>0</v>
      </c>
      <c r="J336" s="2">
        <f>ROUND(F336*I336,2)</f>
        <v>0</v>
      </c>
    </row>
    <row r="337" spans="1:10" ht="64.8" customHeight="1">
      <c r="A337" s="1" t="s">
        <v>759</v>
      </c>
      <c r="B337" s="1" t="s">
        <v>33</v>
      </c>
      <c r="C337" s="1" t="s">
        <v>760</v>
      </c>
      <c r="D337" s="1" t="s">
        <v>761</v>
      </c>
      <c r="E337" s="1" t="s">
        <v>76</v>
      </c>
      <c r="F337" s="2">
        <v>6</v>
      </c>
      <c r="G337" s="3">
        <v>0</v>
      </c>
      <c r="H337" s="3">
        <v>22.23</v>
      </c>
      <c r="I337" s="2">
        <f>ROUND(G337*(1 + H337/100),2)</f>
        <v>0</v>
      </c>
      <c r="J337" s="2">
        <f>ROUND(F337*I337,2)</f>
        <v>0</v>
      </c>
    </row>
    <row r="338" spans="1:10" ht="65.25" customHeight="1">
      <c r="A338" s="1" t="s">
        <v>762</v>
      </c>
      <c r="B338" s="1" t="s">
        <v>17</v>
      </c>
      <c r="C338" s="1" t="s">
        <v>763</v>
      </c>
      <c r="D338" s="1" t="s">
        <v>764</v>
      </c>
      <c r="E338" s="1" t="s">
        <v>48</v>
      </c>
      <c r="F338" s="2">
        <v>9</v>
      </c>
      <c r="G338" s="3">
        <v>0</v>
      </c>
      <c r="H338" s="3">
        <v>22.23</v>
      </c>
      <c r="I338" s="2">
        <f>ROUND(G338*(1 + H338/100),2)</f>
        <v>0</v>
      </c>
      <c r="J338" s="2">
        <f>ROUND(F338*I338,2)</f>
        <v>0</v>
      </c>
    </row>
    <row r="339" spans="1:10" ht="34.65" customHeight="1">
      <c r="A339" s="1" t="s">
        <v>765</v>
      </c>
      <c r="B339" s="1" t="s">
        <v>17</v>
      </c>
      <c r="C339" s="1" t="s">
        <v>568</v>
      </c>
      <c r="D339" s="1" t="s">
        <v>569</v>
      </c>
      <c r="E339" s="1" t="s">
        <v>24</v>
      </c>
      <c r="F339" s="2">
        <v>39.11</v>
      </c>
      <c r="G339" s="3">
        <v>0</v>
      </c>
      <c r="H339" s="3">
        <v>22.23</v>
      </c>
      <c r="I339" s="2">
        <f>ROUND(G339*(1 + H339/100),2)</f>
        <v>0</v>
      </c>
      <c r="J339" s="2">
        <f>ROUND(F339*I339,2)</f>
        <v>0</v>
      </c>
    </row>
    <row r="340" spans="1:10" ht="74.25" customHeight="1">
      <c r="A340" s="1" t="s">
        <v>766</v>
      </c>
      <c r="B340" s="1" t="s">
        <v>17</v>
      </c>
      <c r="C340" s="1" t="s">
        <v>767</v>
      </c>
      <c r="D340" s="1" t="s">
        <v>768</v>
      </c>
      <c r="E340" s="1" t="s">
        <v>48</v>
      </c>
      <c r="F340" s="2">
        <v>19</v>
      </c>
      <c r="G340" s="3">
        <v>0</v>
      </c>
      <c r="H340" s="3">
        <v>22.23</v>
      </c>
      <c r="I340" s="2">
        <f>ROUND(G340*(1 + H340/100),2)</f>
        <v>0</v>
      </c>
      <c r="J340" s="2">
        <f>ROUND(F340*I340,2)</f>
        <v>0</v>
      </c>
    </row>
    <row r="341" spans="1:10" ht="69.75" customHeight="1">
      <c r="A341" s="1" t="s">
        <v>769</v>
      </c>
      <c r="B341" s="1" t="s">
        <v>33</v>
      </c>
      <c r="C341" s="1" t="s">
        <v>770</v>
      </c>
      <c r="D341" s="1" t="s">
        <v>771</v>
      </c>
      <c r="E341" s="1" t="s">
        <v>76</v>
      </c>
      <c r="F341" s="2">
        <v>1</v>
      </c>
      <c r="G341" s="3">
        <v>0</v>
      </c>
      <c r="H341" s="3">
        <v>22.23</v>
      </c>
      <c r="I341" s="2">
        <f>ROUND(G341*(1 + H341/100),2)</f>
        <v>0</v>
      </c>
      <c r="J341" s="2">
        <f>ROUND(F341*I341,2)</f>
        <v>0</v>
      </c>
    </row>
    <row r="342" spans="1:10" ht="68.85" customHeight="1">
      <c r="A342" s="1" t="s">
        <v>772</v>
      </c>
      <c r="B342" s="1" t="s">
        <v>17</v>
      </c>
      <c r="C342" s="1" t="s">
        <v>773</v>
      </c>
      <c r="D342" s="1" t="s">
        <v>774</v>
      </c>
      <c r="E342" s="1" t="s">
        <v>48</v>
      </c>
      <c r="F342" s="2">
        <v>37</v>
      </c>
      <c r="G342" s="3">
        <v>0</v>
      </c>
      <c r="H342" s="3">
        <v>22.23</v>
      </c>
      <c r="I342" s="2">
        <f>ROUND(G342*(1 + H342/100),2)</f>
        <v>0</v>
      </c>
      <c r="J342" s="2">
        <f>ROUND(F342*I342,2)</f>
        <v>0</v>
      </c>
    </row>
    <row r="343" spans="1:10" ht="67.05" customHeight="1">
      <c r="A343" s="1" t="s">
        <v>775</v>
      </c>
      <c r="B343" s="1" t="s">
        <v>17</v>
      </c>
      <c r="C343" s="1" t="s">
        <v>776</v>
      </c>
      <c r="D343" s="1" t="s">
        <v>777</v>
      </c>
      <c r="E343" s="1" t="s">
        <v>48</v>
      </c>
      <c r="F343" s="2">
        <v>7</v>
      </c>
      <c r="G343" s="3">
        <v>0</v>
      </c>
      <c r="H343" s="3">
        <v>22.23</v>
      </c>
      <c r="I343" s="2">
        <f>ROUND(G343*(1 + H343/100),2)</f>
        <v>0</v>
      </c>
      <c r="J343" s="2">
        <f>ROUND(F343*I343,2)</f>
        <v>0</v>
      </c>
    </row>
    <row r="344" spans="1:10" ht="48.15" customHeight="1">
      <c r="A344" s="1" t="s">
        <v>778</v>
      </c>
      <c r="B344" s="1" t="s">
        <v>17</v>
      </c>
      <c r="C344" s="1" t="s">
        <v>623</v>
      </c>
      <c r="D344" s="1" t="s">
        <v>624</v>
      </c>
      <c r="E344" s="1" t="s">
        <v>48</v>
      </c>
      <c r="F344" s="2">
        <v>4</v>
      </c>
      <c r="G344" s="3">
        <v>0</v>
      </c>
      <c r="H344" s="3">
        <v>22.23</v>
      </c>
      <c r="I344" s="2">
        <f>ROUND(G344*(1 + H344/100),2)</f>
        <v>0</v>
      </c>
      <c r="J344" s="2">
        <f>ROUND(F344*I344,2)</f>
        <v>0</v>
      </c>
    </row>
    <row r="345" spans="1:10" ht="28.35" customHeight="1">
      <c r="A345" s="1" t="s">
        <v>779</v>
      </c>
      <c r="B345" s="1" t="s">
        <v>17</v>
      </c>
      <c r="C345" s="1" t="s">
        <v>164</v>
      </c>
      <c r="D345" s="1" t="s">
        <v>165</v>
      </c>
      <c r="E345" s="1" t="s">
        <v>24</v>
      </c>
      <c r="F345" s="2">
        <v>39.11</v>
      </c>
      <c r="G345" s="3">
        <v>0</v>
      </c>
      <c r="H345" s="3">
        <v>22.23</v>
      </c>
      <c r="I345" s="2">
        <f>ROUND(G345*(1 + H345/100),2)</f>
        <v>0</v>
      </c>
      <c r="J345" s="2">
        <f>ROUND(F345*I345,2)</f>
        <v>0</v>
      </c>
    </row>
    <row r="346" spans="1:10" ht="53.55" customHeight="1">
      <c r="A346" s="1" t="s">
        <v>780</v>
      </c>
      <c r="B346" s="1" t="s">
        <v>33</v>
      </c>
      <c r="C346" s="1" t="s">
        <v>781</v>
      </c>
      <c r="D346" s="1" t="s">
        <v>782</v>
      </c>
      <c r="E346" s="1" t="s">
        <v>76</v>
      </c>
      <c r="F346" s="2">
        <v>1</v>
      </c>
      <c r="G346" s="3">
        <v>0</v>
      </c>
      <c r="H346" s="3">
        <v>22.23</v>
      </c>
      <c r="I346" s="2">
        <f>ROUND(G346*(1 + H346/100),2)</f>
        <v>0</v>
      </c>
      <c r="J346" s="2">
        <f>ROUND(F346*I346,2)</f>
        <v>0</v>
      </c>
    </row>
    <row r="347" spans="1:10">
      <c r="A347" s="1" t="s">
        <v>783</v>
      </c>
      <c r="B347" s="1"/>
      <c r="C347" s="1"/>
      <c r="D347" s="1" t="s">
        <v>784</v>
      </c>
    </row>
    <row r="348" spans="1:10" ht="46.35" customHeight="1">
      <c r="A348" s="1" t="s">
        <v>785</v>
      </c>
      <c r="B348" s="1" t="s">
        <v>17</v>
      </c>
      <c r="C348" s="1" t="s">
        <v>786</v>
      </c>
      <c r="D348" s="1" t="s">
        <v>787</v>
      </c>
      <c r="E348" s="1" t="s">
        <v>40</v>
      </c>
      <c r="F348" s="2">
        <v>30.44</v>
      </c>
      <c r="G348" s="3">
        <v>0</v>
      </c>
      <c r="H348" s="3">
        <v>22.23</v>
      </c>
      <c r="I348" s="2">
        <f>ROUND(G348*(1 + H348/100),2)</f>
        <v>0</v>
      </c>
      <c r="J348" s="2">
        <f>ROUND(F348*I348,2)</f>
        <v>0</v>
      </c>
    </row>
    <row r="349" spans="1:10" ht="43.2" customHeight="1">
      <c r="A349" s="1" t="s">
        <v>788</v>
      </c>
      <c r="B349" s="1" t="s">
        <v>17</v>
      </c>
      <c r="C349" s="1" t="s">
        <v>789</v>
      </c>
      <c r="D349" s="1" t="s">
        <v>790</v>
      </c>
      <c r="E349" s="1" t="s">
        <v>40</v>
      </c>
      <c r="F349" s="2">
        <v>45.6</v>
      </c>
      <c r="G349" s="3">
        <v>0</v>
      </c>
      <c r="H349" s="3">
        <v>22.23</v>
      </c>
      <c r="I349" s="2">
        <f>ROUND(G349*(1 + H349/100),2)</f>
        <v>0</v>
      </c>
      <c r="J349" s="2">
        <f>ROUND(F349*I349,2)</f>
        <v>0</v>
      </c>
    </row>
    <row r="350" spans="1:10" ht="53.55" customHeight="1">
      <c r="A350" s="1" t="s">
        <v>791</v>
      </c>
      <c r="B350" s="1" t="s">
        <v>17</v>
      </c>
      <c r="C350" s="1" t="s">
        <v>792</v>
      </c>
      <c r="D350" s="1" t="s">
        <v>793</v>
      </c>
      <c r="E350" s="1" t="s">
        <v>40</v>
      </c>
      <c r="F350" s="2">
        <v>103.75</v>
      </c>
      <c r="G350" s="3">
        <v>0</v>
      </c>
      <c r="H350" s="3">
        <v>22.23</v>
      </c>
      <c r="I350" s="2">
        <f>ROUND(G350*(1 + H350/100),2)</f>
        <v>0</v>
      </c>
      <c r="J350" s="2">
        <f>ROUND(F350*I350,2)</f>
        <v>0</v>
      </c>
    </row>
    <row r="351" spans="1:10" ht="46.8" customHeight="1">
      <c r="A351" s="1" t="s">
        <v>794</v>
      </c>
      <c r="B351" s="1" t="s">
        <v>17</v>
      </c>
      <c r="C351" s="1" t="s">
        <v>795</v>
      </c>
      <c r="D351" s="1" t="s">
        <v>796</v>
      </c>
      <c r="E351" s="1" t="s">
        <v>40</v>
      </c>
      <c r="F351" s="2">
        <v>179.58</v>
      </c>
      <c r="G351" s="3">
        <v>0</v>
      </c>
      <c r="H351" s="3">
        <v>22.23</v>
      </c>
      <c r="I351" s="2">
        <f>ROUND(G351*(1 + H351/100),2)</f>
        <v>0</v>
      </c>
      <c r="J351" s="2">
        <f>ROUND(F351*I351,2)</f>
        <v>0</v>
      </c>
    </row>
    <row r="352" spans="1:10" ht="81.9" customHeight="1">
      <c r="A352" s="1" t="s">
        <v>797</v>
      </c>
      <c r="B352" s="1" t="s">
        <v>17</v>
      </c>
      <c r="C352" s="1" t="s">
        <v>798</v>
      </c>
      <c r="D352" s="1" t="s">
        <v>799</v>
      </c>
      <c r="E352" s="1" t="s">
        <v>40</v>
      </c>
      <c r="F352" s="2">
        <v>40.78</v>
      </c>
      <c r="G352" s="3">
        <v>0</v>
      </c>
      <c r="H352" s="3">
        <v>22.23</v>
      </c>
      <c r="I352" s="2">
        <f>ROUND(G352*(1 + H352/100),2)</f>
        <v>0</v>
      </c>
      <c r="J352" s="2">
        <f>ROUND(F352*I352,2)</f>
        <v>0</v>
      </c>
    </row>
    <row r="353" spans="1:10" ht="69.75" customHeight="1">
      <c r="A353" s="1" t="s">
        <v>800</v>
      </c>
      <c r="B353" s="1" t="s">
        <v>33</v>
      </c>
      <c r="C353" s="1" t="s">
        <v>801</v>
      </c>
      <c r="D353" s="1" t="s">
        <v>802</v>
      </c>
      <c r="E353" s="1" t="s">
        <v>76</v>
      </c>
      <c r="F353" s="2">
        <v>2</v>
      </c>
      <c r="G353" s="3">
        <v>0</v>
      </c>
      <c r="H353" s="3">
        <v>22.23</v>
      </c>
      <c r="I353" s="2">
        <f>ROUND(G353*(1 + H353/100),2)</f>
        <v>0</v>
      </c>
      <c r="J353" s="2">
        <f>ROUND(F353*I353,2)</f>
        <v>0</v>
      </c>
    </row>
    <row r="354" spans="1:10" ht="59.4" customHeight="1">
      <c r="A354" s="1" t="s">
        <v>803</v>
      </c>
      <c r="B354" s="1" t="s">
        <v>17</v>
      </c>
      <c r="C354" s="1" t="s">
        <v>804</v>
      </c>
      <c r="D354" s="1" t="s">
        <v>805</v>
      </c>
      <c r="E354" s="1" t="s">
        <v>48</v>
      </c>
      <c r="F354" s="2">
        <v>1</v>
      </c>
      <c r="G354" s="3">
        <v>0</v>
      </c>
      <c r="H354" s="3">
        <v>22.23</v>
      </c>
      <c r="I354" s="2">
        <f>ROUND(G354*(1 + H354/100),2)</f>
        <v>0</v>
      </c>
      <c r="J354" s="2">
        <f>ROUND(F354*I354,2)</f>
        <v>0</v>
      </c>
    </row>
    <row r="355" spans="1:10" ht="59.4" customHeight="1">
      <c r="A355" s="1" t="s">
        <v>806</v>
      </c>
      <c r="B355" s="1" t="s">
        <v>17</v>
      </c>
      <c r="C355" s="1" t="s">
        <v>807</v>
      </c>
      <c r="D355" s="1" t="s">
        <v>808</v>
      </c>
      <c r="E355" s="1" t="s">
        <v>48</v>
      </c>
      <c r="F355" s="2">
        <v>5</v>
      </c>
      <c r="G355" s="3">
        <v>0</v>
      </c>
      <c r="H355" s="3">
        <v>22.23</v>
      </c>
      <c r="I355" s="2">
        <f>ROUND(G355*(1 + H355/100),2)</f>
        <v>0</v>
      </c>
      <c r="J355" s="2">
        <f>ROUND(F355*I355,2)</f>
        <v>0</v>
      </c>
    </row>
    <row r="356" spans="1:10" ht="66.15" customHeight="1">
      <c r="A356" s="1" t="s">
        <v>809</v>
      </c>
      <c r="B356" s="1" t="s">
        <v>17</v>
      </c>
      <c r="C356" s="1" t="s">
        <v>810</v>
      </c>
      <c r="D356" s="1" t="s">
        <v>811</v>
      </c>
      <c r="E356" s="1" t="s">
        <v>48</v>
      </c>
      <c r="F356" s="2">
        <v>20</v>
      </c>
      <c r="G356" s="3">
        <v>0</v>
      </c>
      <c r="H356" s="3">
        <v>22.23</v>
      </c>
      <c r="I356" s="2">
        <f>ROUND(G356*(1 + H356/100),2)</f>
        <v>0</v>
      </c>
      <c r="J356" s="2">
        <f>ROUND(F356*I356,2)</f>
        <v>0</v>
      </c>
    </row>
    <row r="357" spans="1:10" ht="59.4" customHeight="1">
      <c r="A357" s="1" t="s">
        <v>812</v>
      </c>
      <c r="B357" s="1" t="s">
        <v>17</v>
      </c>
      <c r="C357" s="1" t="s">
        <v>813</v>
      </c>
      <c r="D357" s="1" t="s">
        <v>814</v>
      </c>
      <c r="E357" s="1" t="s">
        <v>48</v>
      </c>
      <c r="F357" s="2">
        <v>6</v>
      </c>
      <c r="G357" s="3">
        <v>0</v>
      </c>
      <c r="H357" s="3">
        <v>22.23</v>
      </c>
      <c r="I357" s="2">
        <f>ROUND(G357*(1 + H357/100),2)</f>
        <v>0</v>
      </c>
      <c r="J357" s="2">
        <f>ROUND(F357*I357,2)</f>
        <v>0</v>
      </c>
    </row>
    <row r="358" spans="1:10" ht="64.8" customHeight="1">
      <c r="A358" s="1" t="s">
        <v>815</v>
      </c>
      <c r="B358" s="1" t="s">
        <v>17</v>
      </c>
      <c r="C358" s="1" t="s">
        <v>816</v>
      </c>
      <c r="D358" s="1" t="s">
        <v>817</v>
      </c>
      <c r="E358" s="1" t="s">
        <v>48</v>
      </c>
      <c r="F358" s="2">
        <v>21</v>
      </c>
      <c r="G358" s="3">
        <v>0</v>
      </c>
      <c r="H358" s="3">
        <v>22.23</v>
      </c>
      <c r="I358" s="2">
        <f>ROUND(G358*(1 + H358/100),2)</f>
        <v>0</v>
      </c>
      <c r="J358" s="2">
        <f>ROUND(F358*I358,2)</f>
        <v>0</v>
      </c>
    </row>
    <row r="359" spans="1:10" ht="58.05" customHeight="1">
      <c r="A359" s="1" t="s">
        <v>818</v>
      </c>
      <c r="B359" s="1" t="s">
        <v>17</v>
      </c>
      <c r="C359" s="1" t="s">
        <v>819</v>
      </c>
      <c r="D359" s="1" t="s">
        <v>820</v>
      </c>
      <c r="E359" s="1" t="s">
        <v>48</v>
      </c>
      <c r="F359" s="2">
        <v>11</v>
      </c>
      <c r="G359" s="3">
        <v>0</v>
      </c>
      <c r="H359" s="3">
        <v>22.23</v>
      </c>
      <c r="I359" s="2">
        <f>ROUND(G359*(1 + H359/100),2)</f>
        <v>0</v>
      </c>
      <c r="J359" s="2">
        <f>ROUND(F359*I359,2)</f>
        <v>0</v>
      </c>
    </row>
    <row r="360" spans="1:10" ht="29.25" customHeight="1">
      <c r="A360" s="1" t="s">
        <v>821</v>
      </c>
      <c r="B360" s="1" t="s">
        <v>33</v>
      </c>
      <c r="C360" s="1" t="s">
        <v>822</v>
      </c>
      <c r="D360" s="1" t="s">
        <v>823</v>
      </c>
      <c r="E360" s="1" t="s">
        <v>48</v>
      </c>
      <c r="F360" s="2">
        <v>3</v>
      </c>
      <c r="G360" s="3">
        <v>0</v>
      </c>
      <c r="H360" s="3">
        <v>22.23</v>
      </c>
      <c r="I360" s="2">
        <f>ROUND(G360*(1 + H360/100),2)</f>
        <v>0</v>
      </c>
      <c r="J360" s="2">
        <f>ROUND(F360*I360,2)</f>
        <v>0</v>
      </c>
    </row>
    <row r="361" spans="1:10" ht="69.75" customHeight="1">
      <c r="A361" s="1" t="s">
        <v>824</v>
      </c>
      <c r="B361" s="1" t="s">
        <v>33</v>
      </c>
      <c r="C361" s="1" t="s">
        <v>825</v>
      </c>
      <c r="D361" s="1" t="s">
        <v>826</v>
      </c>
      <c r="E361" s="1" t="s">
        <v>76</v>
      </c>
      <c r="F361" s="2">
        <v>3</v>
      </c>
      <c r="G361" s="3">
        <v>0</v>
      </c>
      <c r="H361" s="3">
        <v>22.23</v>
      </c>
      <c r="I361" s="2">
        <f>ROUND(G361*(1 + H361/100),2)</f>
        <v>0</v>
      </c>
      <c r="J361" s="2">
        <f>ROUND(F361*I361,2)</f>
        <v>0</v>
      </c>
    </row>
    <row r="362" spans="1:10" ht="70.2" customHeight="1">
      <c r="A362" s="1" t="s">
        <v>827</v>
      </c>
      <c r="B362" s="1" t="s">
        <v>33</v>
      </c>
      <c r="C362" s="1" t="s">
        <v>828</v>
      </c>
      <c r="D362" s="1" t="s">
        <v>829</v>
      </c>
      <c r="E362" s="1" t="s">
        <v>76</v>
      </c>
      <c r="F362" s="2">
        <v>5</v>
      </c>
      <c r="G362" s="3">
        <v>0</v>
      </c>
      <c r="H362" s="3">
        <v>22.23</v>
      </c>
      <c r="I362" s="2">
        <f>ROUND(G362*(1 + H362/100),2)</f>
        <v>0</v>
      </c>
      <c r="J362" s="2">
        <f>ROUND(F362*I362,2)</f>
        <v>0</v>
      </c>
    </row>
    <row r="363" spans="1:10" ht="54.45" customHeight="1">
      <c r="A363" s="1" t="s">
        <v>830</v>
      </c>
      <c r="B363" s="1" t="s">
        <v>33</v>
      </c>
      <c r="C363" s="1" t="s">
        <v>831</v>
      </c>
      <c r="D363" s="1" t="s">
        <v>832</v>
      </c>
      <c r="E363" s="1" t="s">
        <v>76</v>
      </c>
      <c r="F363" s="2">
        <v>3</v>
      </c>
      <c r="G363" s="3">
        <v>0</v>
      </c>
      <c r="H363" s="3">
        <v>22.23</v>
      </c>
      <c r="I363" s="2">
        <f>ROUND(G363*(1 + H363/100),2)</f>
        <v>0</v>
      </c>
      <c r="J363" s="2">
        <f>ROUND(F363*I363,2)</f>
        <v>0</v>
      </c>
    </row>
    <row r="364" spans="1:10" ht="34.65" customHeight="1">
      <c r="A364" s="1" t="s">
        <v>833</v>
      </c>
      <c r="B364" s="1" t="s">
        <v>17</v>
      </c>
      <c r="C364" s="1" t="s">
        <v>568</v>
      </c>
      <c r="D364" s="1" t="s">
        <v>569</v>
      </c>
      <c r="E364" s="1" t="s">
        <v>24</v>
      </c>
      <c r="F364" s="2">
        <v>39.84</v>
      </c>
      <c r="G364" s="3">
        <v>0</v>
      </c>
      <c r="H364" s="3">
        <v>22.23</v>
      </c>
      <c r="I364" s="2">
        <f>ROUND(G364*(1 + H364/100),2)</f>
        <v>0</v>
      </c>
      <c r="J364" s="2">
        <f>ROUND(F364*I364,2)</f>
        <v>0</v>
      </c>
    </row>
    <row r="365" spans="1:10" ht="28.35" customHeight="1">
      <c r="A365" s="1" t="s">
        <v>834</v>
      </c>
      <c r="B365" s="1" t="s">
        <v>17</v>
      </c>
      <c r="C365" s="1" t="s">
        <v>164</v>
      </c>
      <c r="D365" s="1" t="s">
        <v>165</v>
      </c>
      <c r="E365" s="1" t="s">
        <v>24</v>
      </c>
      <c r="F365" s="2">
        <v>39.84</v>
      </c>
      <c r="G365" s="3">
        <v>0</v>
      </c>
      <c r="H365" s="3">
        <v>22.23</v>
      </c>
      <c r="I365" s="2">
        <f>ROUND(G365*(1 + H365/100),2)</f>
        <v>0</v>
      </c>
      <c r="J365" s="2">
        <f>ROUND(F365*I365,2)</f>
        <v>0</v>
      </c>
    </row>
    <row r="366" spans="1:10" ht="29.25" customHeight="1">
      <c r="A366" s="1" t="s">
        <v>835</v>
      </c>
      <c r="B366" s="1" t="s">
        <v>33</v>
      </c>
      <c r="C366" s="1" t="s">
        <v>836</v>
      </c>
      <c r="D366" s="1" t="s">
        <v>837</v>
      </c>
      <c r="E366" s="1" t="s">
        <v>129</v>
      </c>
      <c r="F366" s="2">
        <v>106.78</v>
      </c>
      <c r="G366" s="3">
        <v>0</v>
      </c>
      <c r="H366" s="3">
        <v>22.23</v>
      </c>
      <c r="I366" s="2">
        <f>ROUND(G366*(1 + H366/100),2)</f>
        <v>0</v>
      </c>
      <c r="J366" s="2">
        <f>ROUND(F366*I366,2)</f>
        <v>0</v>
      </c>
    </row>
    <row r="367" spans="1:10">
      <c r="A367" s="1" t="s">
        <v>838</v>
      </c>
      <c r="B367" s="1"/>
      <c r="C367" s="1"/>
      <c r="D367" s="1" t="s">
        <v>839</v>
      </c>
    </row>
    <row r="368" spans="1:10" ht="24.3" customHeight="1">
      <c r="A368" s="1" t="s">
        <v>840</v>
      </c>
      <c r="B368" s="1" t="s">
        <v>33</v>
      </c>
      <c r="C368" s="1" t="s">
        <v>841</v>
      </c>
      <c r="D368" s="1" t="s">
        <v>842</v>
      </c>
      <c r="E368" s="1" t="s">
        <v>129</v>
      </c>
      <c r="F368" s="2">
        <v>0.37</v>
      </c>
      <c r="G368" s="3">
        <v>0</v>
      </c>
      <c r="H368" s="3">
        <v>22.23</v>
      </c>
      <c r="I368" s="2">
        <f>ROUND(G368*(1 + H368/100),2)</f>
        <v>0</v>
      </c>
      <c r="J368" s="2">
        <f>ROUND(F368*I368,2)</f>
        <v>0</v>
      </c>
    </row>
    <row r="369" spans="1:10" ht="59.85" customHeight="1">
      <c r="A369" s="1" t="s">
        <v>843</v>
      </c>
      <c r="B369" s="1" t="s">
        <v>17</v>
      </c>
      <c r="C369" s="1" t="s">
        <v>637</v>
      </c>
      <c r="D369" s="1" t="s">
        <v>638</v>
      </c>
      <c r="E369" s="1" t="s">
        <v>40</v>
      </c>
      <c r="F369" s="2">
        <v>73.14</v>
      </c>
      <c r="G369" s="3">
        <v>0</v>
      </c>
      <c r="H369" s="3">
        <v>22.23</v>
      </c>
      <c r="I369" s="2">
        <f>ROUND(G369*(1 + H369/100),2)</f>
        <v>0</v>
      </c>
      <c r="J369" s="2">
        <f>ROUND(F369*I369,2)</f>
        <v>0</v>
      </c>
    </row>
    <row r="370" spans="1:10" ht="60.3" customHeight="1">
      <c r="A370" s="1" t="s">
        <v>844</v>
      </c>
      <c r="B370" s="1" t="s">
        <v>17</v>
      </c>
      <c r="C370" s="1" t="s">
        <v>640</v>
      </c>
      <c r="D370" s="1" t="s">
        <v>641</v>
      </c>
      <c r="E370" s="1" t="s">
        <v>40</v>
      </c>
      <c r="F370" s="2">
        <v>0.99</v>
      </c>
      <c r="G370" s="3">
        <v>0</v>
      </c>
      <c r="H370" s="3">
        <v>22.23</v>
      </c>
      <c r="I370" s="2">
        <f>ROUND(G370*(1 + H370/100),2)</f>
        <v>0</v>
      </c>
      <c r="J370" s="2">
        <f>ROUND(F370*I370,2)</f>
        <v>0</v>
      </c>
    </row>
    <row r="371" spans="1:10" ht="49.05" customHeight="1">
      <c r="A371" s="1" t="s">
        <v>845</v>
      </c>
      <c r="B371" s="1" t="s">
        <v>17</v>
      </c>
      <c r="C371" s="1" t="s">
        <v>472</v>
      </c>
      <c r="D371" s="1" t="s">
        <v>473</v>
      </c>
      <c r="E371" s="1" t="s">
        <v>40</v>
      </c>
      <c r="F371" s="2">
        <v>60.09</v>
      </c>
      <c r="G371" s="3">
        <v>0</v>
      </c>
      <c r="H371" s="3">
        <v>22.23</v>
      </c>
      <c r="I371" s="2">
        <f>ROUND(G371*(1 + H371/100),2)</f>
        <v>0</v>
      </c>
      <c r="J371" s="2">
        <f>ROUND(F371*I371,2)</f>
        <v>0</v>
      </c>
    </row>
    <row r="372" spans="1:10" ht="59.85" customHeight="1">
      <c r="A372" s="1" t="s">
        <v>846</v>
      </c>
      <c r="B372" s="1" t="s">
        <v>17</v>
      </c>
      <c r="C372" s="1" t="s">
        <v>647</v>
      </c>
      <c r="D372" s="1" t="s">
        <v>648</v>
      </c>
      <c r="E372" s="1" t="s">
        <v>40</v>
      </c>
      <c r="F372" s="2">
        <v>60.3</v>
      </c>
      <c r="G372" s="3">
        <v>0</v>
      </c>
      <c r="H372" s="3">
        <v>22.23</v>
      </c>
      <c r="I372" s="2">
        <f>ROUND(G372*(1 + H372/100),2)</f>
        <v>0</v>
      </c>
      <c r="J372" s="2">
        <f>ROUND(F372*I372,2)</f>
        <v>0</v>
      </c>
    </row>
    <row r="373" spans="1:10" ht="55.35" customHeight="1">
      <c r="A373" s="1" t="s">
        <v>847</v>
      </c>
      <c r="B373" s="1" t="s">
        <v>17</v>
      </c>
      <c r="C373" s="1" t="s">
        <v>659</v>
      </c>
      <c r="D373" s="1" t="s">
        <v>660</v>
      </c>
      <c r="E373" s="1" t="s">
        <v>48</v>
      </c>
      <c r="F373" s="2">
        <v>22</v>
      </c>
      <c r="G373" s="3">
        <v>0</v>
      </c>
      <c r="H373" s="3">
        <v>22.23</v>
      </c>
      <c r="I373" s="2">
        <f>ROUND(G373*(1 + H373/100),2)</f>
        <v>0</v>
      </c>
      <c r="J373" s="2">
        <f>ROUND(F373*I373,2)</f>
        <v>0</v>
      </c>
    </row>
    <row r="374" spans="1:10" ht="63" customHeight="1">
      <c r="A374" s="1" t="s">
        <v>848</v>
      </c>
      <c r="B374" s="1" t="s">
        <v>17</v>
      </c>
      <c r="C374" s="1" t="s">
        <v>662</v>
      </c>
      <c r="D374" s="1" t="s">
        <v>663</v>
      </c>
      <c r="E374" s="1" t="s">
        <v>48</v>
      </c>
      <c r="F374" s="2">
        <v>9</v>
      </c>
      <c r="G374" s="3">
        <v>0</v>
      </c>
      <c r="H374" s="3">
        <v>22.23</v>
      </c>
      <c r="I374" s="2">
        <f>ROUND(G374*(1 + H374/100),2)</f>
        <v>0</v>
      </c>
      <c r="J374" s="2">
        <f>ROUND(F374*I374,2)</f>
        <v>0</v>
      </c>
    </row>
    <row r="375" spans="1:10" ht="72.45" customHeight="1">
      <c r="A375" s="1" t="s">
        <v>849</v>
      </c>
      <c r="B375" s="1" t="s">
        <v>17</v>
      </c>
      <c r="C375" s="1" t="s">
        <v>680</v>
      </c>
      <c r="D375" s="1" t="s">
        <v>681</v>
      </c>
      <c r="E375" s="1" t="s">
        <v>48</v>
      </c>
      <c r="F375" s="2">
        <v>14</v>
      </c>
      <c r="G375" s="3">
        <v>0</v>
      </c>
      <c r="H375" s="3">
        <v>22.23</v>
      </c>
      <c r="I375" s="2">
        <f>ROUND(G375*(1 + H375/100),2)</f>
        <v>0</v>
      </c>
      <c r="J375" s="2">
        <f>ROUND(F375*I375,2)</f>
        <v>0</v>
      </c>
    </row>
    <row r="376" spans="1:10" ht="65.25" customHeight="1">
      <c r="A376" s="1" t="s">
        <v>850</v>
      </c>
      <c r="B376" s="1" t="s">
        <v>17</v>
      </c>
      <c r="C376" s="1" t="s">
        <v>763</v>
      </c>
      <c r="D376" s="1" t="s">
        <v>764</v>
      </c>
      <c r="E376" s="1" t="s">
        <v>48</v>
      </c>
      <c r="F376" s="2">
        <v>9</v>
      </c>
      <c r="G376" s="3">
        <v>0</v>
      </c>
      <c r="H376" s="3">
        <v>22.23</v>
      </c>
      <c r="I376" s="2">
        <f>ROUND(G376*(1 + H376/100),2)</f>
        <v>0</v>
      </c>
      <c r="J376" s="2">
        <f>ROUND(F376*I376,2)</f>
        <v>0</v>
      </c>
    </row>
    <row r="377" spans="1:10" ht="72.45" customHeight="1">
      <c r="A377" s="1" t="s">
        <v>851</v>
      </c>
      <c r="B377" s="1" t="s">
        <v>17</v>
      </c>
      <c r="C377" s="1" t="s">
        <v>692</v>
      </c>
      <c r="D377" s="1" t="s">
        <v>693</v>
      </c>
      <c r="E377" s="1" t="s">
        <v>48</v>
      </c>
      <c r="F377" s="2">
        <v>26</v>
      </c>
      <c r="G377" s="3">
        <v>0</v>
      </c>
      <c r="H377" s="3">
        <v>22.23</v>
      </c>
      <c r="I377" s="2">
        <f>ROUND(G377*(1 + H377/100),2)</f>
        <v>0</v>
      </c>
      <c r="J377" s="2">
        <f>ROUND(F377*I377,2)</f>
        <v>0</v>
      </c>
    </row>
    <row r="378" spans="1:10" ht="54" customHeight="1">
      <c r="A378" s="1" t="s">
        <v>852</v>
      </c>
      <c r="B378" s="1" t="s">
        <v>17</v>
      </c>
      <c r="C378" s="1" t="s">
        <v>514</v>
      </c>
      <c r="D378" s="1" t="s">
        <v>515</v>
      </c>
      <c r="E378" s="1" t="s">
        <v>48</v>
      </c>
      <c r="F378" s="2">
        <v>40</v>
      </c>
      <c r="G378" s="3">
        <v>0</v>
      </c>
      <c r="H378" s="3">
        <v>22.23</v>
      </c>
      <c r="I378" s="2">
        <f>ROUND(G378*(1 + H378/100),2)</f>
        <v>0</v>
      </c>
      <c r="J378" s="2">
        <f>ROUND(F378*I378,2)</f>
        <v>0</v>
      </c>
    </row>
    <row r="379" spans="1:10" ht="67.5" customHeight="1">
      <c r="A379" s="1" t="s">
        <v>853</v>
      </c>
      <c r="B379" s="1" t="s">
        <v>33</v>
      </c>
      <c r="C379" s="1" t="s">
        <v>854</v>
      </c>
      <c r="D379" s="1" t="s">
        <v>855</v>
      </c>
      <c r="E379" s="1" t="s">
        <v>76</v>
      </c>
      <c r="F379" s="2">
        <v>2</v>
      </c>
      <c r="G379" s="3">
        <v>0</v>
      </c>
      <c r="H379" s="3">
        <v>22.23</v>
      </c>
      <c r="I379" s="2">
        <f>ROUND(G379*(1 + H379/100),2)</f>
        <v>0</v>
      </c>
      <c r="J379" s="2">
        <f>ROUND(F379*I379,2)</f>
        <v>0</v>
      </c>
    </row>
    <row r="380" spans="1:10" ht="72.45" customHeight="1">
      <c r="A380" s="1" t="s">
        <v>856</v>
      </c>
      <c r="B380" s="1" t="s">
        <v>17</v>
      </c>
      <c r="C380" s="1" t="s">
        <v>708</v>
      </c>
      <c r="D380" s="1" t="s">
        <v>709</v>
      </c>
      <c r="E380" s="1" t="s">
        <v>48</v>
      </c>
      <c r="F380" s="2">
        <v>22</v>
      </c>
      <c r="G380" s="3">
        <v>0</v>
      </c>
      <c r="H380" s="3">
        <v>22.23</v>
      </c>
      <c r="I380" s="2">
        <f>ROUND(G380*(1 + H380/100),2)</f>
        <v>0</v>
      </c>
      <c r="J380" s="2">
        <f>ROUND(F380*I380,2)</f>
        <v>0</v>
      </c>
    </row>
    <row r="381" spans="1:10" ht="72" customHeight="1">
      <c r="A381" s="1" t="s">
        <v>857</v>
      </c>
      <c r="B381" s="1" t="s">
        <v>17</v>
      </c>
      <c r="C381" s="1" t="s">
        <v>730</v>
      </c>
      <c r="D381" s="1" t="s">
        <v>731</v>
      </c>
      <c r="E381" s="1" t="s">
        <v>48</v>
      </c>
      <c r="F381" s="2">
        <v>8</v>
      </c>
      <c r="G381" s="3">
        <v>0</v>
      </c>
      <c r="H381" s="3">
        <v>22.23</v>
      </c>
      <c r="I381" s="2">
        <f>ROUND(G381*(1 + H381/100),2)</f>
        <v>0</v>
      </c>
      <c r="J381" s="2">
        <f>ROUND(F381*I381,2)</f>
        <v>0</v>
      </c>
    </row>
    <row r="382" spans="1:10" ht="71.1" customHeight="1">
      <c r="A382" s="1" t="s">
        <v>858</v>
      </c>
      <c r="B382" s="1" t="s">
        <v>17</v>
      </c>
      <c r="C382" s="1" t="s">
        <v>739</v>
      </c>
      <c r="D382" s="1" t="s">
        <v>740</v>
      </c>
      <c r="E382" s="1" t="s">
        <v>48</v>
      </c>
      <c r="F382" s="2">
        <v>14</v>
      </c>
      <c r="G382" s="3">
        <v>0</v>
      </c>
      <c r="H382" s="3">
        <v>22.23</v>
      </c>
      <c r="I382" s="2">
        <f>ROUND(G382*(1 + H382/100),2)</f>
        <v>0</v>
      </c>
      <c r="J382" s="2">
        <f>ROUND(F382*I382,2)</f>
        <v>0</v>
      </c>
    </row>
    <row r="383" spans="1:10" ht="61.65" customHeight="1">
      <c r="A383" s="1" t="s">
        <v>859</v>
      </c>
      <c r="B383" s="1" t="s">
        <v>17</v>
      </c>
      <c r="C383" s="1" t="s">
        <v>860</v>
      </c>
      <c r="D383" s="1" t="s">
        <v>861</v>
      </c>
      <c r="E383" s="1" t="s">
        <v>48</v>
      </c>
      <c r="F383" s="2">
        <v>20</v>
      </c>
      <c r="G383" s="3">
        <v>0</v>
      </c>
      <c r="H383" s="3">
        <v>22.23</v>
      </c>
      <c r="I383" s="2">
        <f>ROUND(G383*(1 + H383/100),2)</f>
        <v>0</v>
      </c>
      <c r="J383" s="2">
        <f>ROUND(F383*I383,2)</f>
        <v>0</v>
      </c>
    </row>
    <row r="384" spans="1:10" ht="33.75" customHeight="1">
      <c r="A384" s="1" t="s">
        <v>862</v>
      </c>
      <c r="B384" s="1" t="s">
        <v>33</v>
      </c>
      <c r="C384" s="1" t="s">
        <v>863</v>
      </c>
      <c r="D384" s="1" t="s">
        <v>864</v>
      </c>
      <c r="E384" s="1" t="s">
        <v>76</v>
      </c>
      <c r="F384" s="2">
        <v>5</v>
      </c>
      <c r="G384" s="3">
        <v>0</v>
      </c>
      <c r="H384" s="3">
        <v>22.23</v>
      </c>
      <c r="I384" s="2">
        <f>ROUND(G384*(1 + H384/100),2)</f>
        <v>0</v>
      </c>
      <c r="J384" s="2">
        <f>ROUND(F384*I384,2)</f>
        <v>0</v>
      </c>
    </row>
    <row r="385" spans="1:10" ht="50.85" customHeight="1">
      <c r="A385" s="1" t="s">
        <v>865</v>
      </c>
      <c r="B385" s="1" t="s">
        <v>33</v>
      </c>
      <c r="C385" s="1" t="s">
        <v>866</v>
      </c>
      <c r="D385" s="1" t="s">
        <v>867</v>
      </c>
      <c r="E385" s="1" t="s">
        <v>48</v>
      </c>
      <c r="F385" s="2">
        <v>20</v>
      </c>
      <c r="G385" s="3">
        <v>0</v>
      </c>
      <c r="H385" s="3">
        <v>22.23</v>
      </c>
      <c r="I385" s="2">
        <f>ROUND(G385*(1 + H385/100),2)</f>
        <v>0</v>
      </c>
      <c r="J385" s="2">
        <f>ROUND(F385*I385,2)</f>
        <v>0</v>
      </c>
    </row>
    <row r="386" spans="1:10" ht="34.65" customHeight="1">
      <c r="A386" s="1" t="s">
        <v>868</v>
      </c>
      <c r="B386" s="1" t="s">
        <v>17</v>
      </c>
      <c r="C386" s="1" t="s">
        <v>568</v>
      </c>
      <c r="D386" s="1" t="s">
        <v>569</v>
      </c>
      <c r="E386" s="1" t="s">
        <v>24</v>
      </c>
      <c r="F386" s="2">
        <v>16.5</v>
      </c>
      <c r="G386" s="3">
        <v>0</v>
      </c>
      <c r="H386" s="3">
        <v>22.23</v>
      </c>
      <c r="I386" s="2">
        <f>ROUND(G386*(1 + H386/100),2)</f>
        <v>0</v>
      </c>
      <c r="J386" s="2">
        <f>ROUND(F386*I386,2)</f>
        <v>0</v>
      </c>
    </row>
    <row r="387" spans="1:10" ht="28.35" customHeight="1">
      <c r="A387" s="1" t="s">
        <v>869</v>
      </c>
      <c r="B387" s="1" t="s">
        <v>17</v>
      </c>
      <c r="C387" s="1" t="s">
        <v>164</v>
      </c>
      <c r="D387" s="1" t="s">
        <v>165</v>
      </c>
      <c r="E387" s="1" t="s">
        <v>24</v>
      </c>
      <c r="F387" s="2">
        <v>16.5</v>
      </c>
      <c r="G387" s="3">
        <v>0</v>
      </c>
      <c r="H387" s="3">
        <v>22.23</v>
      </c>
      <c r="I387" s="2">
        <f>ROUND(G387*(1 + H387/100),2)</f>
        <v>0</v>
      </c>
      <c r="J387" s="2">
        <f>ROUND(F387*I387,2)</f>
        <v>0</v>
      </c>
    </row>
    <row r="388" spans="1:10">
      <c r="A388" s="1" t="s">
        <v>870</v>
      </c>
      <c r="B388" s="1"/>
      <c r="C388" s="1"/>
      <c r="D388" s="1" t="s">
        <v>871</v>
      </c>
    </row>
    <row r="389" spans="1:10" ht="59.85" customHeight="1">
      <c r="A389" s="1" t="s">
        <v>872</v>
      </c>
      <c r="B389" s="1" t="s">
        <v>17</v>
      </c>
      <c r="C389" s="1" t="s">
        <v>637</v>
      </c>
      <c r="D389" s="1" t="s">
        <v>638</v>
      </c>
      <c r="E389" s="1" t="s">
        <v>40</v>
      </c>
      <c r="F389" s="2">
        <v>25.33</v>
      </c>
      <c r="G389" s="3">
        <v>0</v>
      </c>
      <c r="H389" s="3">
        <v>22.23</v>
      </c>
      <c r="I389" s="2">
        <f>ROUND(G389*(1 + H389/100),2)</f>
        <v>0</v>
      </c>
      <c r="J389" s="2">
        <f>ROUND(F389*I389,2)</f>
        <v>0</v>
      </c>
    </row>
    <row r="390" spans="1:10" ht="59.85" customHeight="1">
      <c r="A390" s="1" t="s">
        <v>873</v>
      </c>
      <c r="B390" s="1" t="s">
        <v>17</v>
      </c>
      <c r="C390" s="1" t="s">
        <v>647</v>
      </c>
      <c r="D390" s="1" t="s">
        <v>648</v>
      </c>
      <c r="E390" s="1" t="s">
        <v>40</v>
      </c>
      <c r="F390" s="2">
        <v>158.22</v>
      </c>
      <c r="G390" s="3">
        <v>0</v>
      </c>
      <c r="H390" s="3">
        <v>22.23</v>
      </c>
      <c r="I390" s="2">
        <f>ROUND(G390*(1 + H390/100),2)</f>
        <v>0</v>
      </c>
      <c r="J390" s="2">
        <f>ROUND(F390*I390,2)</f>
        <v>0</v>
      </c>
    </row>
    <row r="391" spans="1:10" ht="57.6" customHeight="1">
      <c r="A391" s="1" t="s">
        <v>874</v>
      </c>
      <c r="B391" s="1" t="s">
        <v>17</v>
      </c>
      <c r="C391" s="1" t="s">
        <v>653</v>
      </c>
      <c r="D391" s="1" t="s">
        <v>654</v>
      </c>
      <c r="E391" s="1" t="s">
        <v>40</v>
      </c>
      <c r="F391" s="2">
        <v>51.63</v>
      </c>
      <c r="G391" s="3">
        <v>0</v>
      </c>
      <c r="H391" s="3">
        <v>22.23</v>
      </c>
      <c r="I391" s="2">
        <f>ROUND(G391*(1 + H391/100),2)</f>
        <v>0</v>
      </c>
      <c r="J391" s="2">
        <f>ROUND(F391*I391,2)</f>
        <v>0</v>
      </c>
    </row>
    <row r="392" spans="1:10" ht="64.35" customHeight="1">
      <c r="A392" s="1" t="s">
        <v>875</v>
      </c>
      <c r="B392" s="1" t="s">
        <v>17</v>
      </c>
      <c r="C392" s="1" t="s">
        <v>656</v>
      </c>
      <c r="D392" s="1" t="s">
        <v>657</v>
      </c>
      <c r="E392" s="1" t="s">
        <v>48</v>
      </c>
      <c r="F392" s="2">
        <v>17</v>
      </c>
      <c r="G392" s="3">
        <v>0</v>
      </c>
      <c r="H392" s="3">
        <v>22.23</v>
      </c>
      <c r="I392" s="2">
        <f>ROUND(G392*(1 + H392/100),2)</f>
        <v>0</v>
      </c>
      <c r="J392" s="2">
        <f>ROUND(F392*I392,2)</f>
        <v>0</v>
      </c>
    </row>
    <row r="393" spans="1:10" ht="73.35" customHeight="1">
      <c r="A393" s="1" t="s">
        <v>876</v>
      </c>
      <c r="B393" s="1" t="s">
        <v>17</v>
      </c>
      <c r="C393" s="1" t="s">
        <v>877</v>
      </c>
      <c r="D393" s="1" t="s">
        <v>878</v>
      </c>
      <c r="E393" s="1" t="s">
        <v>48</v>
      </c>
      <c r="F393" s="2">
        <v>2</v>
      </c>
      <c r="G393" s="3">
        <v>0</v>
      </c>
      <c r="H393" s="3">
        <v>22.23</v>
      </c>
      <c r="I393" s="2">
        <f>ROUND(G393*(1 + H393/100),2)</f>
        <v>0</v>
      </c>
      <c r="J393" s="2">
        <f>ROUND(F393*I393,2)</f>
        <v>0</v>
      </c>
    </row>
    <row r="394" spans="1:10" ht="72.45" customHeight="1">
      <c r="A394" s="1" t="s">
        <v>879</v>
      </c>
      <c r="B394" s="1" t="s">
        <v>17</v>
      </c>
      <c r="C394" s="1" t="s">
        <v>680</v>
      </c>
      <c r="D394" s="1" t="s">
        <v>681</v>
      </c>
      <c r="E394" s="1" t="s">
        <v>48</v>
      </c>
      <c r="F394" s="2">
        <v>75</v>
      </c>
      <c r="G394" s="3">
        <v>0</v>
      </c>
      <c r="H394" s="3">
        <v>22.23</v>
      </c>
      <c r="I394" s="2">
        <f>ROUND(G394*(1 + H394/100),2)</f>
        <v>0</v>
      </c>
      <c r="J394" s="2">
        <f>ROUND(F394*I394,2)</f>
        <v>0</v>
      </c>
    </row>
    <row r="395" spans="1:10" ht="72.45" customHeight="1">
      <c r="A395" s="1" t="s">
        <v>880</v>
      </c>
      <c r="B395" s="1" t="s">
        <v>17</v>
      </c>
      <c r="C395" s="1" t="s">
        <v>692</v>
      </c>
      <c r="D395" s="1" t="s">
        <v>693</v>
      </c>
      <c r="E395" s="1" t="s">
        <v>48</v>
      </c>
      <c r="F395" s="2">
        <v>4</v>
      </c>
      <c r="G395" s="3">
        <v>0</v>
      </c>
      <c r="H395" s="3">
        <v>22.23</v>
      </c>
      <c r="I395" s="2">
        <f>ROUND(G395*(1 + H395/100),2)</f>
        <v>0</v>
      </c>
      <c r="J395" s="2">
        <f>ROUND(F395*I395,2)</f>
        <v>0</v>
      </c>
    </row>
    <row r="396" spans="1:10" ht="72.45" customHeight="1">
      <c r="A396" s="1" t="s">
        <v>881</v>
      </c>
      <c r="B396" s="1" t="s">
        <v>17</v>
      </c>
      <c r="C396" s="1" t="s">
        <v>695</v>
      </c>
      <c r="D396" s="1" t="s">
        <v>696</v>
      </c>
      <c r="E396" s="1" t="s">
        <v>48</v>
      </c>
      <c r="F396" s="2">
        <v>101</v>
      </c>
      <c r="G396" s="3">
        <v>0</v>
      </c>
      <c r="H396" s="3">
        <v>22.23</v>
      </c>
      <c r="I396" s="2">
        <f>ROUND(G396*(1 + H396/100),2)</f>
        <v>0</v>
      </c>
      <c r="J396" s="2">
        <f>ROUND(F396*I396,2)</f>
        <v>0</v>
      </c>
    </row>
    <row r="397" spans="1:10" ht="70.2" customHeight="1">
      <c r="A397" s="1" t="s">
        <v>882</v>
      </c>
      <c r="B397" s="1" t="s">
        <v>17</v>
      </c>
      <c r="C397" s="1" t="s">
        <v>699</v>
      </c>
      <c r="D397" s="1" t="s">
        <v>700</v>
      </c>
      <c r="E397" s="1" t="s">
        <v>48</v>
      </c>
      <c r="F397" s="2">
        <v>3</v>
      </c>
      <c r="G397" s="3">
        <v>0</v>
      </c>
      <c r="H397" s="3">
        <v>22.23</v>
      </c>
      <c r="I397" s="2">
        <f>ROUND(G397*(1 + H397/100),2)</f>
        <v>0</v>
      </c>
      <c r="J397" s="2">
        <f>ROUND(F397*I397,2)</f>
        <v>0</v>
      </c>
    </row>
    <row r="398" spans="1:10" ht="72.45" customHeight="1">
      <c r="A398" s="1" t="s">
        <v>883</v>
      </c>
      <c r="B398" s="1" t="s">
        <v>17</v>
      </c>
      <c r="C398" s="1" t="s">
        <v>708</v>
      </c>
      <c r="D398" s="1" t="s">
        <v>709</v>
      </c>
      <c r="E398" s="1" t="s">
        <v>48</v>
      </c>
      <c r="F398" s="2">
        <v>11</v>
      </c>
      <c r="G398" s="3">
        <v>0</v>
      </c>
      <c r="H398" s="3">
        <v>22.23</v>
      </c>
      <c r="I398" s="2">
        <f>ROUND(G398*(1 + H398/100),2)</f>
        <v>0</v>
      </c>
      <c r="J398" s="2">
        <f>ROUND(F398*I398,2)</f>
        <v>0</v>
      </c>
    </row>
    <row r="399" spans="1:10" ht="72" customHeight="1">
      <c r="A399" s="1" t="s">
        <v>884</v>
      </c>
      <c r="B399" s="1" t="s">
        <v>17</v>
      </c>
      <c r="C399" s="1" t="s">
        <v>733</v>
      </c>
      <c r="D399" s="1" t="s">
        <v>734</v>
      </c>
      <c r="E399" s="1" t="s">
        <v>48</v>
      </c>
      <c r="F399" s="2">
        <v>12</v>
      </c>
      <c r="G399" s="3">
        <v>0</v>
      </c>
      <c r="H399" s="3">
        <v>22.23</v>
      </c>
      <c r="I399" s="2">
        <f>ROUND(G399*(1 + H399/100),2)</f>
        <v>0</v>
      </c>
      <c r="J399" s="2">
        <f>ROUND(F399*I399,2)</f>
        <v>0</v>
      </c>
    </row>
    <row r="400" spans="1:10" ht="71.1" customHeight="1">
      <c r="A400" s="1" t="s">
        <v>885</v>
      </c>
      <c r="B400" s="1" t="s">
        <v>17</v>
      </c>
      <c r="C400" s="1" t="s">
        <v>739</v>
      </c>
      <c r="D400" s="1" t="s">
        <v>740</v>
      </c>
      <c r="E400" s="1" t="s">
        <v>48</v>
      </c>
      <c r="F400" s="2">
        <v>148</v>
      </c>
      <c r="G400" s="3">
        <v>0</v>
      </c>
      <c r="H400" s="3">
        <v>22.23</v>
      </c>
      <c r="I400" s="2">
        <f>ROUND(G400*(1 + H400/100),2)</f>
        <v>0</v>
      </c>
      <c r="J400" s="2">
        <f>ROUND(F400*I400,2)</f>
        <v>0</v>
      </c>
    </row>
    <row r="401" spans="1:10" ht="68.85" customHeight="1">
      <c r="A401" s="1" t="s">
        <v>886</v>
      </c>
      <c r="B401" s="1" t="s">
        <v>17</v>
      </c>
      <c r="C401" s="1" t="s">
        <v>742</v>
      </c>
      <c r="D401" s="1" t="s">
        <v>743</v>
      </c>
      <c r="E401" s="1" t="s">
        <v>48</v>
      </c>
      <c r="F401" s="2">
        <v>13</v>
      </c>
      <c r="G401" s="3">
        <v>0</v>
      </c>
      <c r="H401" s="3">
        <v>22.23</v>
      </c>
      <c r="I401" s="2">
        <f>ROUND(G401*(1 + H401/100),2)</f>
        <v>0</v>
      </c>
      <c r="J401" s="2">
        <f>ROUND(F401*I401,2)</f>
        <v>0</v>
      </c>
    </row>
    <row r="402" spans="1:10" ht="62.55" customHeight="1">
      <c r="A402" s="1" t="s">
        <v>887</v>
      </c>
      <c r="B402" s="1" t="s">
        <v>17</v>
      </c>
      <c r="C402" s="1" t="s">
        <v>757</v>
      </c>
      <c r="D402" s="1" t="s">
        <v>758</v>
      </c>
      <c r="E402" s="1" t="s">
        <v>48</v>
      </c>
      <c r="F402" s="2">
        <v>4</v>
      </c>
      <c r="G402" s="3">
        <v>0</v>
      </c>
      <c r="H402" s="3">
        <v>22.23</v>
      </c>
      <c r="I402" s="2">
        <f>ROUND(G402*(1 + H402/100),2)</f>
        <v>0</v>
      </c>
      <c r="J402" s="2">
        <f>ROUND(F402*I402,2)</f>
        <v>0</v>
      </c>
    </row>
    <row r="403" spans="1:10" ht="68.85" customHeight="1">
      <c r="A403" s="1" t="s">
        <v>888</v>
      </c>
      <c r="B403" s="1" t="s">
        <v>17</v>
      </c>
      <c r="C403" s="1" t="s">
        <v>889</v>
      </c>
      <c r="D403" s="1" t="s">
        <v>890</v>
      </c>
      <c r="E403" s="1" t="s">
        <v>48</v>
      </c>
      <c r="F403" s="2">
        <v>3</v>
      </c>
      <c r="G403" s="3">
        <v>0</v>
      </c>
      <c r="H403" s="3">
        <v>22.23</v>
      </c>
      <c r="I403" s="2">
        <f>ROUND(G403*(1 + H403/100),2)</f>
        <v>0</v>
      </c>
      <c r="J403" s="2">
        <f>ROUND(F403*I403,2)</f>
        <v>0</v>
      </c>
    </row>
    <row r="404" spans="1:10" ht="68.85" customHeight="1">
      <c r="A404" s="1" t="s">
        <v>891</v>
      </c>
      <c r="B404" s="1" t="s">
        <v>17</v>
      </c>
      <c r="C404" s="1" t="s">
        <v>773</v>
      </c>
      <c r="D404" s="1" t="s">
        <v>774</v>
      </c>
      <c r="E404" s="1" t="s">
        <v>48</v>
      </c>
      <c r="F404" s="2">
        <v>17</v>
      </c>
      <c r="G404" s="3">
        <v>0</v>
      </c>
      <c r="H404" s="3">
        <v>22.23</v>
      </c>
      <c r="I404" s="2">
        <f>ROUND(G404*(1 + H404/100),2)</f>
        <v>0</v>
      </c>
      <c r="J404" s="2">
        <f>ROUND(F404*I404,2)</f>
        <v>0</v>
      </c>
    </row>
    <row r="405" spans="1:10" ht="47.7" customHeight="1">
      <c r="A405" s="1" t="s">
        <v>892</v>
      </c>
      <c r="B405" s="1" t="s">
        <v>33</v>
      </c>
      <c r="C405" s="1" t="s">
        <v>893</v>
      </c>
      <c r="D405" s="1" t="s">
        <v>894</v>
      </c>
      <c r="E405" s="1" t="s">
        <v>76</v>
      </c>
      <c r="F405" s="2">
        <v>8</v>
      </c>
      <c r="G405" s="3">
        <v>0</v>
      </c>
      <c r="H405" s="3">
        <v>22.23</v>
      </c>
      <c r="I405" s="2">
        <f>ROUND(G405*(1 + H405/100),2)</f>
        <v>0</v>
      </c>
      <c r="J405" s="2">
        <f>ROUND(F405*I405,2)</f>
        <v>0</v>
      </c>
    </row>
    <row r="406" spans="1:10" ht="66.6" customHeight="1">
      <c r="A406" s="1" t="s">
        <v>895</v>
      </c>
      <c r="B406" s="1" t="s">
        <v>17</v>
      </c>
      <c r="C406" s="1" t="s">
        <v>896</v>
      </c>
      <c r="D406" s="1" t="s">
        <v>897</v>
      </c>
      <c r="E406" s="1" t="s">
        <v>48</v>
      </c>
      <c r="F406" s="2">
        <v>2</v>
      </c>
      <c r="G406" s="3">
        <v>0</v>
      </c>
      <c r="H406" s="3">
        <v>22.23</v>
      </c>
      <c r="I406" s="2">
        <f>ROUND(G406*(1 + H406/100),2)</f>
        <v>0</v>
      </c>
      <c r="J406" s="2">
        <f>ROUND(F406*I406,2)</f>
        <v>0</v>
      </c>
    </row>
    <row r="407" spans="1:10" ht="28.35" customHeight="1">
      <c r="A407" s="1" t="s">
        <v>898</v>
      </c>
      <c r="B407" s="1" t="s">
        <v>17</v>
      </c>
      <c r="C407" s="1" t="s">
        <v>164</v>
      </c>
      <c r="D407" s="1" t="s">
        <v>165</v>
      </c>
      <c r="E407" s="1" t="s">
        <v>24</v>
      </c>
      <c r="F407" s="2">
        <v>8.029999999999999</v>
      </c>
      <c r="G407" s="3">
        <v>0</v>
      </c>
      <c r="H407" s="3">
        <v>22.23</v>
      </c>
      <c r="I407" s="2">
        <f>ROUND(G407*(1 + H407/100),2)</f>
        <v>0</v>
      </c>
      <c r="J407" s="2">
        <f>ROUND(F407*I407,2)</f>
        <v>0</v>
      </c>
    </row>
    <row r="408" spans="1:10" ht="34.65" customHeight="1">
      <c r="A408" s="1" t="s">
        <v>899</v>
      </c>
      <c r="B408" s="1" t="s">
        <v>17</v>
      </c>
      <c r="C408" s="1" t="s">
        <v>568</v>
      </c>
      <c r="D408" s="1" t="s">
        <v>569</v>
      </c>
      <c r="E408" s="1" t="s">
        <v>24</v>
      </c>
      <c r="F408" s="2">
        <v>8.029999999999999</v>
      </c>
      <c r="G408" s="3">
        <v>0</v>
      </c>
      <c r="H408" s="3">
        <v>22.23</v>
      </c>
      <c r="I408" s="2">
        <f>ROUND(G408*(1 + H408/100),2)</f>
        <v>0</v>
      </c>
      <c r="J408" s="2">
        <f>ROUND(F408*I408,2)</f>
        <v>0</v>
      </c>
    </row>
    <row r="409" spans="1:10">
      <c r="A409" s="1" t="s">
        <v>900</v>
      </c>
      <c r="B409" s="1"/>
      <c r="C409" s="1"/>
      <c r="D409" s="1" t="s">
        <v>901</v>
      </c>
    </row>
    <row r="410" spans="1:10" ht="45.9" customHeight="1">
      <c r="A410" s="1" t="s">
        <v>902</v>
      </c>
      <c r="B410" s="1" t="s">
        <v>17</v>
      </c>
      <c r="C410" s="1" t="s">
        <v>903</v>
      </c>
      <c r="D410" s="1" t="s">
        <v>904</v>
      </c>
      <c r="E410" s="1" t="s">
        <v>24</v>
      </c>
      <c r="F410" s="2">
        <v>50.85</v>
      </c>
      <c r="G410" s="3">
        <v>0</v>
      </c>
      <c r="H410" s="3">
        <v>22.23</v>
      </c>
      <c r="I410" s="2">
        <f>ROUND(G410*(1 + H410/100),2)</f>
        <v>0</v>
      </c>
      <c r="J410" s="2">
        <f>ROUND(F410*I410,2)</f>
        <v>0</v>
      </c>
    </row>
    <row r="411" spans="1:10" ht="61.65" customHeight="1">
      <c r="A411" s="1" t="s">
        <v>905</v>
      </c>
      <c r="B411" s="1" t="s">
        <v>17</v>
      </c>
      <c r="C411" s="1" t="s">
        <v>906</v>
      </c>
      <c r="D411" s="1" t="s">
        <v>907</v>
      </c>
      <c r="E411" s="1" t="s">
        <v>28</v>
      </c>
      <c r="F411" s="2">
        <v>1525.5</v>
      </c>
      <c r="G411" s="3">
        <v>0</v>
      </c>
      <c r="H411" s="3">
        <v>22.23</v>
      </c>
      <c r="I411" s="2">
        <f>ROUND(G411*(1 + H411/100),2)</f>
        <v>0</v>
      </c>
      <c r="J411" s="2">
        <f>ROUND(F411*I411,2)</f>
        <v>0</v>
      </c>
    </row>
    <row r="412" spans="1:10" ht="102.15" customHeight="1">
      <c r="A412" s="1" t="s">
        <v>908</v>
      </c>
      <c r="B412" s="1" t="s">
        <v>33</v>
      </c>
      <c r="C412" s="1" t="s">
        <v>909</v>
      </c>
      <c r="D412" s="1" t="s">
        <v>910</v>
      </c>
      <c r="E412" s="1" t="s">
        <v>76</v>
      </c>
      <c r="F412" s="2">
        <v>1</v>
      </c>
      <c r="G412" s="3">
        <v>0</v>
      </c>
      <c r="H412" s="3">
        <v>22.23</v>
      </c>
      <c r="I412" s="2">
        <f>ROUND(G412*(1 + H412/100),2)</f>
        <v>0</v>
      </c>
      <c r="J412" s="2">
        <f>ROUND(F412*I412,2)</f>
        <v>0</v>
      </c>
    </row>
    <row r="413" spans="1:10" ht="102.6" customHeight="1">
      <c r="A413" s="1" t="s">
        <v>911</v>
      </c>
      <c r="B413" s="1" t="s">
        <v>33</v>
      </c>
      <c r="C413" s="1" t="s">
        <v>912</v>
      </c>
      <c r="D413" s="1" t="s">
        <v>913</v>
      </c>
      <c r="E413" s="1" t="s">
        <v>76</v>
      </c>
      <c r="F413" s="2">
        <v>1</v>
      </c>
      <c r="G413" s="3">
        <v>0</v>
      </c>
      <c r="H413" s="3">
        <v>22.23</v>
      </c>
      <c r="I413" s="2">
        <f>ROUND(G413*(1 + H413/100),2)</f>
        <v>0</v>
      </c>
      <c r="J413" s="2">
        <f>ROUND(F413*I413,2)</f>
        <v>0</v>
      </c>
    </row>
    <row r="414" spans="1:10" ht="28.35" customHeight="1">
      <c r="A414" s="1" t="s">
        <v>914</v>
      </c>
      <c r="B414" s="1" t="s">
        <v>17</v>
      </c>
      <c r="C414" s="1" t="s">
        <v>164</v>
      </c>
      <c r="D414" s="1" t="s">
        <v>165</v>
      </c>
      <c r="E414" s="1" t="s">
        <v>24</v>
      </c>
      <c r="F414" s="2">
        <v>1</v>
      </c>
      <c r="G414" s="3">
        <v>0</v>
      </c>
      <c r="H414" s="3">
        <v>22.23</v>
      </c>
      <c r="I414" s="2">
        <f>ROUND(G414*(1 + H414/100),2)</f>
        <v>0</v>
      </c>
      <c r="J414" s="2">
        <f>ROUND(F414*I414,2)</f>
        <v>0</v>
      </c>
    </row>
    <row r="415" spans="1:10">
      <c r="A415" s="1" t="s">
        <v>915</v>
      </c>
      <c r="B415" s="1"/>
      <c r="C415" s="1"/>
      <c r="D415" s="1" t="s">
        <v>916</v>
      </c>
    </row>
    <row r="416" spans="1:10" ht="36.45" customHeight="1">
      <c r="A416" s="1" t="s">
        <v>917</v>
      </c>
      <c r="B416" s="1" t="s">
        <v>33</v>
      </c>
      <c r="C416" s="1" t="s">
        <v>918</v>
      </c>
      <c r="D416" s="1" t="s">
        <v>919</v>
      </c>
      <c r="E416" s="1" t="s">
        <v>76</v>
      </c>
      <c r="F416" s="2">
        <v>1</v>
      </c>
      <c r="G416" s="3">
        <v>0</v>
      </c>
      <c r="H416" s="3">
        <v>22.23</v>
      </c>
      <c r="I416" s="2">
        <f>ROUND(G416*(1 + H416/100),2)</f>
        <v>0</v>
      </c>
      <c r="J416" s="2">
        <f>ROUND(F416*I416,2)</f>
        <v>0</v>
      </c>
    </row>
    <row r="417" spans="1:10" ht="28.35" customHeight="1">
      <c r="A417" s="1" t="s">
        <v>920</v>
      </c>
      <c r="B417" s="1" t="s">
        <v>33</v>
      </c>
      <c r="C417" s="1" t="s">
        <v>921</v>
      </c>
      <c r="D417" s="1" t="s">
        <v>922</v>
      </c>
      <c r="E417" s="1" t="s">
        <v>48</v>
      </c>
      <c r="F417" s="2">
        <v>2</v>
      </c>
      <c r="G417" s="3">
        <v>0</v>
      </c>
      <c r="H417" s="3">
        <v>22.23</v>
      </c>
      <c r="I417" s="2">
        <f>ROUND(G417*(1 + H417/100),2)</f>
        <v>0</v>
      </c>
      <c r="J417" s="2">
        <f>ROUND(F417*I417,2)</f>
        <v>0</v>
      </c>
    </row>
    <row r="418" spans="1:10">
      <c r="A418" s="1" t="s">
        <v>923</v>
      </c>
      <c r="B418" s="1"/>
      <c r="C418" s="1"/>
      <c r="D418" s="1" t="s">
        <v>924</v>
      </c>
    </row>
    <row r="419" spans="1:10" ht="33.75" customHeight="1">
      <c r="A419" s="1" t="s">
        <v>925</v>
      </c>
      <c r="B419" s="1" t="s">
        <v>17</v>
      </c>
      <c r="C419" s="1" t="s">
        <v>926</v>
      </c>
      <c r="D419" s="1" t="s">
        <v>927</v>
      </c>
      <c r="E419" s="1" t="s">
        <v>48</v>
      </c>
      <c r="F419" s="2">
        <v>24</v>
      </c>
      <c r="G419" s="3">
        <v>0</v>
      </c>
      <c r="H419" s="3">
        <v>22.23</v>
      </c>
      <c r="I419" s="2">
        <f>ROUND(G419*(1 + H419/100),2)</f>
        <v>0</v>
      </c>
      <c r="J419" s="2">
        <f>ROUND(F419*I419,2)</f>
        <v>0</v>
      </c>
    </row>
    <row r="420" spans="1:10" ht="56.7" customHeight="1">
      <c r="A420" s="1" t="s">
        <v>928</v>
      </c>
      <c r="B420" s="1" t="s">
        <v>33</v>
      </c>
      <c r="C420" s="1" t="s">
        <v>929</v>
      </c>
      <c r="D420" s="1" t="s">
        <v>930</v>
      </c>
      <c r="E420" s="1" t="s">
        <v>76</v>
      </c>
      <c r="F420" s="2">
        <v>19</v>
      </c>
      <c r="G420" s="3">
        <v>0</v>
      </c>
      <c r="H420" s="3">
        <v>22.23</v>
      </c>
      <c r="I420" s="2">
        <f>ROUND(G420*(1 + H420/100),2)</f>
        <v>0</v>
      </c>
      <c r="J420" s="2">
        <f>ROUND(F420*I420,2)</f>
        <v>0</v>
      </c>
    </row>
    <row r="421" spans="1:10" ht="53.1" customHeight="1">
      <c r="A421" s="1" t="s">
        <v>931</v>
      </c>
      <c r="B421" s="1" t="s">
        <v>33</v>
      </c>
      <c r="C421" s="1" t="s">
        <v>932</v>
      </c>
      <c r="D421" s="1" t="s">
        <v>933</v>
      </c>
      <c r="E421" s="1" t="s">
        <v>76</v>
      </c>
      <c r="F421" s="2">
        <v>21</v>
      </c>
      <c r="G421" s="3">
        <v>0</v>
      </c>
      <c r="H421" s="3">
        <v>22.23</v>
      </c>
      <c r="I421" s="2">
        <f>ROUND(G421*(1 + H421/100),2)</f>
        <v>0</v>
      </c>
      <c r="J421" s="2">
        <f>ROUND(F421*I421,2)</f>
        <v>0</v>
      </c>
    </row>
    <row r="422" spans="1:10" ht="45.45" customHeight="1">
      <c r="A422" s="1" t="s">
        <v>934</v>
      </c>
      <c r="B422" s="1" t="s">
        <v>33</v>
      </c>
      <c r="C422" s="1" t="s">
        <v>935</v>
      </c>
      <c r="D422" s="1" t="s">
        <v>936</v>
      </c>
      <c r="E422" s="1" t="s">
        <v>48</v>
      </c>
      <c r="F422" s="2">
        <v>1</v>
      </c>
      <c r="G422" s="3">
        <v>0</v>
      </c>
      <c r="H422" s="3">
        <v>22.23</v>
      </c>
      <c r="I422" s="2">
        <f>ROUND(G422*(1 + H422/100),2)</f>
        <v>0</v>
      </c>
      <c r="J422" s="2">
        <f>ROUND(F422*I422,2)</f>
        <v>0</v>
      </c>
    </row>
    <row r="423" spans="1:10" ht="55.8" customHeight="1">
      <c r="A423" s="1" t="s">
        <v>937</v>
      </c>
      <c r="B423" s="1" t="s">
        <v>17</v>
      </c>
      <c r="C423" s="1" t="s">
        <v>938</v>
      </c>
      <c r="D423" s="1" t="s">
        <v>939</v>
      </c>
      <c r="E423" s="1" t="s">
        <v>48</v>
      </c>
      <c r="F423" s="2">
        <v>3</v>
      </c>
      <c r="G423" s="3">
        <v>0</v>
      </c>
      <c r="H423" s="3">
        <v>22.23</v>
      </c>
      <c r="I423" s="2">
        <f>ROUND(G423*(1 + H423/100),2)</f>
        <v>0</v>
      </c>
      <c r="J423" s="2">
        <f>ROUND(F423*I423,2)</f>
        <v>0</v>
      </c>
    </row>
    <row r="424" spans="1:10" ht="49.95" customHeight="1">
      <c r="A424" s="1" t="s">
        <v>940</v>
      </c>
      <c r="B424" s="1" t="s">
        <v>33</v>
      </c>
      <c r="C424" s="1" t="s">
        <v>941</v>
      </c>
      <c r="D424" s="1" t="s">
        <v>942</v>
      </c>
      <c r="E424" s="1" t="s">
        <v>48</v>
      </c>
      <c r="F424" s="2">
        <v>24</v>
      </c>
      <c r="G424" s="3">
        <v>0</v>
      </c>
      <c r="H424" s="3">
        <v>22.23</v>
      </c>
      <c r="I424" s="2">
        <f>ROUND(G424*(1 + H424/100),2)</f>
        <v>0</v>
      </c>
      <c r="J424" s="2">
        <f>ROUND(F424*I424,2)</f>
        <v>0</v>
      </c>
    </row>
    <row r="425" spans="1:10" ht="34.65" customHeight="1">
      <c r="A425" s="1" t="s">
        <v>943</v>
      </c>
      <c r="B425" s="1" t="s">
        <v>17</v>
      </c>
      <c r="C425" s="1" t="s">
        <v>568</v>
      </c>
      <c r="D425" s="1" t="s">
        <v>569</v>
      </c>
      <c r="E425" s="1" t="s">
        <v>24</v>
      </c>
      <c r="F425" s="2">
        <v>40.14</v>
      </c>
      <c r="G425" s="3">
        <v>0</v>
      </c>
      <c r="H425" s="3">
        <v>22.23</v>
      </c>
      <c r="I425" s="2">
        <f>ROUND(G425*(1 + H425/100),2)</f>
        <v>0</v>
      </c>
      <c r="J425" s="2">
        <f>ROUND(F425*I425,2)</f>
        <v>0</v>
      </c>
    </row>
    <row r="426" spans="1:10" ht="29.25" customHeight="1">
      <c r="A426" s="1" t="s">
        <v>944</v>
      </c>
      <c r="B426" s="1" t="s">
        <v>33</v>
      </c>
      <c r="C426" s="1" t="s">
        <v>945</v>
      </c>
      <c r="D426" s="1" t="s">
        <v>946</v>
      </c>
      <c r="E426" s="1" t="s">
        <v>95</v>
      </c>
      <c r="F426" s="2">
        <v>40.14</v>
      </c>
      <c r="G426" s="3">
        <v>0</v>
      </c>
      <c r="H426" s="3">
        <v>22.23</v>
      </c>
      <c r="I426" s="2">
        <f>ROUND(G426*(1 + H426/100),2)</f>
        <v>0</v>
      </c>
      <c r="J426" s="2">
        <f>ROUND(F426*I426,2)</f>
        <v>0</v>
      </c>
    </row>
    <row r="427" spans="1:10" ht="51.75" customHeight="1">
      <c r="A427" s="1" t="s">
        <v>947</v>
      </c>
      <c r="B427" s="1" t="s">
        <v>33</v>
      </c>
      <c r="C427" s="1" t="s">
        <v>948</v>
      </c>
      <c r="D427" s="1" t="s">
        <v>949</v>
      </c>
      <c r="E427" s="1" t="s">
        <v>40</v>
      </c>
      <c r="F427" s="2">
        <v>590.76</v>
      </c>
      <c r="G427" s="3">
        <v>0</v>
      </c>
      <c r="H427" s="3">
        <v>22.23</v>
      </c>
      <c r="I427" s="2">
        <f>ROUND(G427*(1 + H427/100),2)</f>
        <v>0</v>
      </c>
      <c r="J427" s="2">
        <f>ROUND(F427*I427,2)</f>
        <v>0</v>
      </c>
    </row>
    <row r="428" spans="1:10" ht="41.85" customHeight="1">
      <c r="A428" s="1" t="s">
        <v>950</v>
      </c>
      <c r="B428" s="1" t="s">
        <v>17</v>
      </c>
      <c r="C428" s="1" t="s">
        <v>951</v>
      </c>
      <c r="D428" s="1" t="s">
        <v>952</v>
      </c>
      <c r="E428" s="1" t="s">
        <v>40</v>
      </c>
      <c r="F428" s="2">
        <v>234.15</v>
      </c>
      <c r="G428" s="3">
        <v>0</v>
      </c>
      <c r="H428" s="3">
        <v>22.23</v>
      </c>
      <c r="I428" s="2">
        <f>ROUND(G428*(1 + H428/100),2)</f>
        <v>0</v>
      </c>
      <c r="J428" s="2">
        <f>ROUND(F428*I428,2)</f>
        <v>0</v>
      </c>
    </row>
    <row r="429" spans="1:10" ht="54.9" customHeight="1">
      <c r="A429" s="1" t="s">
        <v>953</v>
      </c>
      <c r="B429" s="1" t="s">
        <v>33</v>
      </c>
      <c r="C429" s="1" t="s">
        <v>954</v>
      </c>
      <c r="D429" s="1" t="s">
        <v>955</v>
      </c>
      <c r="E429" s="1" t="s">
        <v>76</v>
      </c>
      <c r="F429" s="2">
        <v>96</v>
      </c>
      <c r="G429" s="3">
        <v>0</v>
      </c>
      <c r="H429" s="3">
        <v>22.23</v>
      </c>
      <c r="I429" s="2">
        <f>ROUND(G429*(1 + H429/100),2)</f>
        <v>0</v>
      </c>
      <c r="J429" s="2">
        <f>ROUND(F429*I429,2)</f>
        <v>0</v>
      </c>
    </row>
    <row r="430" spans="1:10" ht="40.5" customHeight="1">
      <c r="A430" s="1" t="s">
        <v>956</v>
      </c>
      <c r="B430" s="1" t="s">
        <v>33</v>
      </c>
      <c r="C430" s="1" t="s">
        <v>957</v>
      </c>
      <c r="D430" s="1" t="s">
        <v>958</v>
      </c>
      <c r="E430" s="1" t="s">
        <v>76</v>
      </c>
      <c r="F430" s="2">
        <v>450</v>
      </c>
      <c r="G430" s="3">
        <v>0</v>
      </c>
      <c r="H430" s="3">
        <v>22.23</v>
      </c>
      <c r="I430" s="2">
        <f>ROUND(G430*(1 + H430/100),2)</f>
        <v>0</v>
      </c>
      <c r="J430" s="2">
        <f>ROUND(F430*I430,2)</f>
        <v>0</v>
      </c>
    </row>
    <row r="431" spans="1:10" ht="34.65" customHeight="1">
      <c r="A431" s="1" t="s">
        <v>959</v>
      </c>
      <c r="B431" s="1" t="s">
        <v>33</v>
      </c>
      <c r="C431" s="1" t="s">
        <v>960</v>
      </c>
      <c r="D431" s="1" t="s">
        <v>961</v>
      </c>
      <c r="E431" s="1" t="s">
        <v>76</v>
      </c>
      <c r="F431" s="2">
        <v>435</v>
      </c>
      <c r="G431" s="3">
        <v>0</v>
      </c>
      <c r="H431" s="3">
        <v>22.23</v>
      </c>
      <c r="I431" s="2">
        <f>ROUND(G431*(1 + H431/100),2)</f>
        <v>0</v>
      </c>
      <c r="J431" s="2">
        <f>ROUND(F431*I431,2)</f>
        <v>0</v>
      </c>
    </row>
    <row r="432" spans="1:10" ht="40.05" customHeight="1">
      <c r="A432" s="1" t="s">
        <v>962</v>
      </c>
      <c r="B432" s="1" t="s">
        <v>33</v>
      </c>
      <c r="C432" s="1" t="s">
        <v>963</v>
      </c>
      <c r="D432" s="1" t="s">
        <v>964</v>
      </c>
      <c r="E432" s="1" t="s">
        <v>76</v>
      </c>
      <c r="F432" s="2">
        <v>72</v>
      </c>
      <c r="G432" s="3">
        <v>0</v>
      </c>
      <c r="H432" s="3">
        <v>22.23</v>
      </c>
      <c r="I432" s="2">
        <f>ROUND(G432*(1 + H432/100),2)</f>
        <v>0</v>
      </c>
      <c r="J432" s="2">
        <f>ROUND(F432*I432,2)</f>
        <v>0</v>
      </c>
    </row>
    <row r="433" spans="1:10" ht="75.6" customHeight="1">
      <c r="A433" s="1" t="s">
        <v>965</v>
      </c>
      <c r="B433" s="1" t="s">
        <v>33</v>
      </c>
      <c r="C433" s="1" t="s">
        <v>966</v>
      </c>
      <c r="D433" s="1" t="s">
        <v>967</v>
      </c>
      <c r="E433" s="1" t="s">
        <v>48</v>
      </c>
      <c r="F433" s="2">
        <v>48</v>
      </c>
      <c r="G433" s="3">
        <v>0</v>
      </c>
      <c r="H433" s="3">
        <v>22.23</v>
      </c>
      <c r="I433" s="2">
        <f>ROUND(G433*(1 + H433/100),2)</f>
        <v>0</v>
      </c>
      <c r="J433" s="2">
        <f>ROUND(F433*I433,2)</f>
        <v>0</v>
      </c>
    </row>
    <row r="434" spans="1:10" ht="62.55" customHeight="1">
      <c r="A434" s="1" t="s">
        <v>968</v>
      </c>
      <c r="B434" s="1" t="s">
        <v>33</v>
      </c>
      <c r="C434" s="1" t="s">
        <v>969</v>
      </c>
      <c r="D434" s="1" t="s">
        <v>970</v>
      </c>
      <c r="E434" s="1" t="s">
        <v>48</v>
      </c>
      <c r="F434" s="2">
        <v>24</v>
      </c>
      <c r="G434" s="3">
        <v>0</v>
      </c>
      <c r="H434" s="3">
        <v>22.23</v>
      </c>
      <c r="I434" s="2">
        <f>ROUND(G434*(1 + H434/100),2)</f>
        <v>0</v>
      </c>
      <c r="J434" s="2">
        <f>ROUND(F434*I434,2)</f>
        <v>0</v>
      </c>
    </row>
    <row r="435" spans="1:10">
      <c r="A435" s="1" t="s">
        <v>971</v>
      </c>
      <c r="B435" s="1"/>
      <c r="C435" s="1"/>
      <c r="D435" s="1" t="s">
        <v>972</v>
      </c>
    </row>
    <row r="436" spans="1:10">
      <c r="A436" s="1" t="s">
        <v>973</v>
      </c>
      <c r="B436" s="1"/>
      <c r="C436" s="1"/>
      <c r="D436" s="1" t="s">
        <v>974</v>
      </c>
    </row>
    <row r="437" spans="1:10" ht="56.7" customHeight="1">
      <c r="A437" s="1" t="s">
        <v>975</v>
      </c>
      <c r="B437" s="1" t="s">
        <v>17</v>
      </c>
      <c r="C437" s="1" t="s">
        <v>976</v>
      </c>
      <c r="D437" s="1" t="s">
        <v>977</v>
      </c>
      <c r="E437" s="1" t="s">
        <v>40</v>
      </c>
      <c r="F437" s="2">
        <v>407</v>
      </c>
      <c r="G437" s="3">
        <v>0</v>
      </c>
      <c r="H437" s="3">
        <v>22.23</v>
      </c>
      <c r="I437" s="2">
        <f>ROUND(G437*(1 + H437/100),2)</f>
        <v>0</v>
      </c>
      <c r="J437" s="2">
        <f>ROUND(F437*I437,2)</f>
        <v>0</v>
      </c>
    </row>
    <row r="438" spans="1:10" ht="56.7" customHeight="1">
      <c r="A438" s="1" t="s">
        <v>978</v>
      </c>
      <c r="B438" s="1" t="s">
        <v>17</v>
      </c>
      <c r="C438" s="1" t="s">
        <v>979</v>
      </c>
      <c r="D438" s="1" t="s">
        <v>980</v>
      </c>
      <c r="E438" s="1" t="s">
        <v>40</v>
      </c>
      <c r="F438" s="2">
        <v>132.4</v>
      </c>
      <c r="G438" s="3">
        <v>0</v>
      </c>
      <c r="H438" s="3">
        <v>22.23</v>
      </c>
      <c r="I438" s="2">
        <f>ROUND(G438*(1 + H438/100),2)</f>
        <v>0</v>
      </c>
      <c r="J438" s="2">
        <f>ROUND(F438*I438,2)</f>
        <v>0</v>
      </c>
    </row>
    <row r="439" spans="1:10" ht="57.15" customHeight="1">
      <c r="A439" s="1" t="s">
        <v>981</v>
      </c>
      <c r="B439" s="1" t="s">
        <v>17</v>
      </c>
      <c r="C439" s="1" t="s">
        <v>982</v>
      </c>
      <c r="D439" s="1" t="s">
        <v>983</v>
      </c>
      <c r="E439" s="1" t="s">
        <v>40</v>
      </c>
      <c r="F439" s="2">
        <v>6458.29</v>
      </c>
      <c r="G439" s="3">
        <v>0</v>
      </c>
      <c r="H439" s="3">
        <v>22.23</v>
      </c>
      <c r="I439" s="2">
        <f>ROUND(G439*(1 + H439/100),2)</f>
        <v>0</v>
      </c>
      <c r="J439" s="2">
        <f>ROUND(F439*I439,2)</f>
        <v>0</v>
      </c>
    </row>
    <row r="440" spans="1:10" ht="56.25" customHeight="1">
      <c r="A440" s="1" t="s">
        <v>984</v>
      </c>
      <c r="B440" s="1" t="s">
        <v>17</v>
      </c>
      <c r="C440" s="1" t="s">
        <v>985</v>
      </c>
      <c r="D440" s="1" t="s">
        <v>986</v>
      </c>
      <c r="E440" s="1" t="s">
        <v>40</v>
      </c>
      <c r="F440" s="2">
        <v>82</v>
      </c>
      <c r="G440" s="3">
        <v>0</v>
      </c>
      <c r="H440" s="3">
        <v>22.23</v>
      </c>
      <c r="I440" s="2">
        <f>ROUND(G440*(1 + H440/100),2)</f>
        <v>0</v>
      </c>
      <c r="J440" s="2">
        <f>ROUND(F440*I440,2)</f>
        <v>0</v>
      </c>
    </row>
    <row r="441" spans="1:10" ht="56.25" customHeight="1">
      <c r="A441" s="1" t="s">
        <v>987</v>
      </c>
      <c r="B441" s="1" t="s">
        <v>17</v>
      </c>
      <c r="C441" s="1" t="s">
        <v>988</v>
      </c>
      <c r="D441" s="1" t="s">
        <v>989</v>
      </c>
      <c r="E441" s="1" t="s">
        <v>40</v>
      </c>
      <c r="F441" s="2">
        <v>1572.8</v>
      </c>
      <c r="G441" s="3">
        <v>0</v>
      </c>
      <c r="H441" s="3">
        <v>22.23</v>
      </c>
      <c r="I441" s="2">
        <f>ROUND(G441*(1 + H441/100),2)</f>
        <v>0</v>
      </c>
      <c r="J441" s="2">
        <f>ROUND(F441*I441,2)</f>
        <v>0</v>
      </c>
    </row>
    <row r="442" spans="1:10" ht="48.6" customHeight="1">
      <c r="A442" s="1" t="s">
        <v>990</v>
      </c>
      <c r="B442" s="1" t="s">
        <v>17</v>
      </c>
      <c r="C442" s="1" t="s">
        <v>991</v>
      </c>
      <c r="D442" s="1" t="s">
        <v>992</v>
      </c>
      <c r="E442" s="1" t="s">
        <v>40</v>
      </c>
      <c r="F442" s="2">
        <v>119.3</v>
      </c>
      <c r="G442" s="3">
        <v>0</v>
      </c>
      <c r="H442" s="3">
        <v>22.23</v>
      </c>
      <c r="I442" s="2">
        <f>ROUND(G442*(1 + H442/100),2)</f>
        <v>0</v>
      </c>
      <c r="J442" s="2">
        <f>ROUND(F442*I442,2)</f>
        <v>0</v>
      </c>
    </row>
    <row r="443" spans="1:10" ht="71.55" customHeight="1">
      <c r="A443" s="1" t="s">
        <v>993</v>
      </c>
      <c r="B443" s="1" t="s">
        <v>17</v>
      </c>
      <c r="C443" s="1" t="s">
        <v>994</v>
      </c>
      <c r="D443" s="1" t="s">
        <v>995</v>
      </c>
      <c r="E443" s="1" t="s">
        <v>40</v>
      </c>
      <c r="F443" s="2">
        <v>198.8</v>
      </c>
      <c r="G443" s="3">
        <v>0</v>
      </c>
      <c r="H443" s="3">
        <v>22.23</v>
      </c>
      <c r="I443" s="2">
        <f>ROUND(G443*(1 + H443/100),2)</f>
        <v>0</v>
      </c>
      <c r="J443" s="2">
        <f>ROUND(F443*I443,2)</f>
        <v>0</v>
      </c>
    </row>
    <row r="444" spans="1:10" ht="71.1" customHeight="1">
      <c r="A444" s="1" t="s">
        <v>996</v>
      </c>
      <c r="B444" s="1" t="s">
        <v>17</v>
      </c>
      <c r="C444" s="1" t="s">
        <v>997</v>
      </c>
      <c r="D444" s="1" t="s">
        <v>998</v>
      </c>
      <c r="E444" s="1" t="s">
        <v>129</v>
      </c>
      <c r="F444" s="2">
        <v>210.3</v>
      </c>
      <c r="G444" s="3">
        <v>0</v>
      </c>
      <c r="H444" s="3">
        <v>22.23</v>
      </c>
      <c r="I444" s="2">
        <f>ROUND(G444*(1 + H444/100),2)</f>
        <v>0</v>
      </c>
      <c r="J444" s="2">
        <f>ROUND(F444*I444,2)</f>
        <v>0</v>
      </c>
    </row>
    <row r="445" spans="1:10" ht="70.65" customHeight="1">
      <c r="A445" s="1" t="s">
        <v>999</v>
      </c>
      <c r="B445" s="1" t="s">
        <v>33</v>
      </c>
      <c r="C445" s="1" t="s">
        <v>1000</v>
      </c>
      <c r="D445" s="1" t="s">
        <v>1001</v>
      </c>
      <c r="E445" s="1" t="s">
        <v>129</v>
      </c>
      <c r="F445" s="2">
        <v>192</v>
      </c>
      <c r="G445" s="3">
        <v>0</v>
      </c>
      <c r="H445" s="3">
        <v>22.23</v>
      </c>
      <c r="I445" s="2">
        <f>ROUND(G445*(1 + H445/100),2)</f>
        <v>0</v>
      </c>
      <c r="J445" s="2">
        <f>ROUND(F445*I445,2)</f>
        <v>0</v>
      </c>
    </row>
    <row r="446" spans="1:10" ht="71.1" customHeight="1">
      <c r="A446" s="1" t="s">
        <v>1002</v>
      </c>
      <c r="B446" s="1" t="s">
        <v>17</v>
      </c>
      <c r="C446" s="1" t="s">
        <v>1003</v>
      </c>
      <c r="D446" s="1" t="s">
        <v>1004</v>
      </c>
      <c r="E446" s="1" t="s">
        <v>40</v>
      </c>
      <c r="F446" s="2">
        <v>20.4</v>
      </c>
      <c r="G446" s="3">
        <v>0</v>
      </c>
      <c r="H446" s="3">
        <v>22.23</v>
      </c>
      <c r="I446" s="2">
        <f>ROUND(G446*(1 + H446/100),2)</f>
        <v>0</v>
      </c>
      <c r="J446" s="2">
        <f>ROUND(F446*I446,2)</f>
        <v>0</v>
      </c>
    </row>
    <row r="447" spans="1:10" ht="71.1" customHeight="1">
      <c r="A447" s="1" t="s">
        <v>1005</v>
      </c>
      <c r="B447" s="1" t="s">
        <v>17</v>
      </c>
      <c r="C447" s="1" t="s">
        <v>1006</v>
      </c>
      <c r="D447" s="1" t="s">
        <v>1007</v>
      </c>
      <c r="E447" s="1" t="s">
        <v>40</v>
      </c>
      <c r="F447" s="2">
        <v>47.5</v>
      </c>
      <c r="G447" s="3">
        <v>0</v>
      </c>
      <c r="H447" s="3">
        <v>22.23</v>
      </c>
      <c r="I447" s="2">
        <f>ROUND(G447*(1 + H447/100),2)</f>
        <v>0</v>
      </c>
      <c r="J447" s="2">
        <f>ROUND(F447*I447,2)</f>
        <v>0</v>
      </c>
    </row>
    <row r="448" spans="1:10">
      <c r="A448" s="1" t="s">
        <v>1008</v>
      </c>
      <c r="B448" s="1"/>
      <c r="C448" s="1"/>
      <c r="D448" s="1" t="s">
        <v>1009</v>
      </c>
    </row>
    <row r="449" spans="1:10" ht="66.15" customHeight="1">
      <c r="A449" s="1" t="s">
        <v>1010</v>
      </c>
      <c r="B449" s="1" t="s">
        <v>17</v>
      </c>
      <c r="C449" s="1" t="s">
        <v>1011</v>
      </c>
      <c r="D449" s="1" t="s">
        <v>1012</v>
      </c>
      <c r="E449" s="1" t="s">
        <v>40</v>
      </c>
      <c r="F449" s="2">
        <v>10.18</v>
      </c>
      <c r="G449" s="3">
        <v>0</v>
      </c>
      <c r="H449" s="3">
        <v>22.23</v>
      </c>
      <c r="I449" s="2">
        <f>ROUND(G449*(1 + H449/100),2)</f>
        <v>0</v>
      </c>
      <c r="J449" s="2">
        <f>ROUND(F449*I449,2)</f>
        <v>0</v>
      </c>
    </row>
    <row r="450" spans="1:10" ht="66.6" customHeight="1">
      <c r="A450" s="1" t="s">
        <v>1013</v>
      </c>
      <c r="B450" s="1" t="s">
        <v>17</v>
      </c>
      <c r="C450" s="1" t="s">
        <v>1014</v>
      </c>
      <c r="D450" s="1" t="s">
        <v>1015</v>
      </c>
      <c r="E450" s="1" t="s">
        <v>40</v>
      </c>
      <c r="F450" s="2">
        <v>44.73</v>
      </c>
      <c r="G450" s="3">
        <v>0</v>
      </c>
      <c r="H450" s="3">
        <v>22.23</v>
      </c>
      <c r="I450" s="2">
        <f>ROUND(G450*(1 + H450/100),2)</f>
        <v>0</v>
      </c>
      <c r="J450" s="2">
        <f>ROUND(F450*I450,2)</f>
        <v>0</v>
      </c>
    </row>
    <row r="451" spans="1:10" ht="28.35" customHeight="1">
      <c r="A451" s="1" t="s">
        <v>1016</v>
      </c>
      <c r="B451" s="1" t="s">
        <v>33</v>
      </c>
      <c r="C451" s="1" t="s">
        <v>1017</v>
      </c>
      <c r="D451" s="1" t="s">
        <v>1018</v>
      </c>
      <c r="E451" s="1" t="s">
        <v>76</v>
      </c>
      <c r="F451" s="2">
        <v>49</v>
      </c>
      <c r="G451" s="3">
        <v>0</v>
      </c>
      <c r="H451" s="3">
        <v>22.23</v>
      </c>
      <c r="I451" s="2">
        <f>ROUND(G451*(1 + H451/100),2)</f>
        <v>0</v>
      </c>
      <c r="J451" s="2">
        <f>ROUND(F451*I451,2)</f>
        <v>0</v>
      </c>
    </row>
    <row r="452" spans="1:10" ht="55.8" customHeight="1">
      <c r="A452" s="1" t="s">
        <v>1019</v>
      </c>
      <c r="B452" s="1" t="s">
        <v>17</v>
      </c>
      <c r="C452" s="1" t="s">
        <v>1020</v>
      </c>
      <c r="D452" s="1" t="s">
        <v>1021</v>
      </c>
      <c r="E452" s="1" t="s">
        <v>48</v>
      </c>
      <c r="F452" s="2">
        <v>400</v>
      </c>
      <c r="G452" s="3">
        <v>0</v>
      </c>
      <c r="H452" s="3">
        <v>22.23</v>
      </c>
      <c r="I452" s="2">
        <f>ROUND(G452*(1 + H452/100),2)</f>
        <v>0</v>
      </c>
      <c r="J452" s="2">
        <f>ROUND(F452*I452,2)</f>
        <v>0</v>
      </c>
    </row>
    <row r="453" spans="1:10" ht="50.85" customHeight="1">
      <c r="A453" s="1" t="s">
        <v>1022</v>
      </c>
      <c r="B453" s="1" t="s">
        <v>33</v>
      </c>
      <c r="C453" s="1" t="s">
        <v>1023</v>
      </c>
      <c r="D453" s="1" t="s">
        <v>1024</v>
      </c>
      <c r="E453" s="1" t="s">
        <v>76</v>
      </c>
      <c r="F453" s="2">
        <v>3</v>
      </c>
      <c r="G453" s="3">
        <v>0</v>
      </c>
      <c r="H453" s="3">
        <v>22.23</v>
      </c>
      <c r="I453" s="2">
        <f>ROUND(G453*(1 + H453/100),2)</f>
        <v>0</v>
      </c>
      <c r="J453" s="2">
        <f>ROUND(F453*I453,2)</f>
        <v>0</v>
      </c>
    </row>
    <row r="454" spans="1:10" ht="49.95" customHeight="1">
      <c r="A454" s="1" t="s">
        <v>1025</v>
      </c>
      <c r="B454" s="1" t="s">
        <v>33</v>
      </c>
      <c r="C454" s="1" t="s">
        <v>1026</v>
      </c>
      <c r="D454" s="1" t="s">
        <v>1027</v>
      </c>
      <c r="E454" s="1" t="s">
        <v>129</v>
      </c>
      <c r="F454" s="2">
        <v>107.69</v>
      </c>
      <c r="G454" s="3">
        <v>0</v>
      </c>
      <c r="H454" s="3">
        <v>22.23</v>
      </c>
      <c r="I454" s="2">
        <f>ROUND(G454*(1 + H454/100),2)</f>
        <v>0</v>
      </c>
      <c r="J454" s="2">
        <f>ROUND(F454*I454,2)</f>
        <v>0</v>
      </c>
    </row>
    <row r="455" spans="1:10" ht="53.55" customHeight="1">
      <c r="A455" s="1" t="s">
        <v>1028</v>
      </c>
      <c r="B455" s="1" t="s">
        <v>33</v>
      </c>
      <c r="C455" s="1" t="s">
        <v>1029</v>
      </c>
      <c r="D455" s="1" t="s">
        <v>1030</v>
      </c>
      <c r="E455" s="1" t="s">
        <v>76</v>
      </c>
      <c r="F455" s="2">
        <v>257</v>
      </c>
      <c r="G455" s="3">
        <v>0</v>
      </c>
      <c r="H455" s="3">
        <v>22.23</v>
      </c>
      <c r="I455" s="2">
        <f>ROUND(G455*(1 + H455/100),2)</f>
        <v>0</v>
      </c>
      <c r="J455" s="2">
        <f>ROUND(F455*I455,2)</f>
        <v>0</v>
      </c>
    </row>
    <row r="456" spans="1:10" ht="47.7" customHeight="1">
      <c r="A456" s="1" t="s">
        <v>1031</v>
      </c>
      <c r="B456" s="1" t="s">
        <v>33</v>
      </c>
      <c r="C456" s="1" t="s">
        <v>1032</v>
      </c>
      <c r="D456" s="1" t="s">
        <v>1033</v>
      </c>
      <c r="E456" s="1" t="s">
        <v>76</v>
      </c>
      <c r="F456" s="2">
        <v>15</v>
      </c>
      <c r="G456" s="3">
        <v>0</v>
      </c>
      <c r="H456" s="3">
        <v>22.23</v>
      </c>
      <c r="I456" s="2">
        <f>ROUND(G456*(1 + H456/100),2)</f>
        <v>0</v>
      </c>
      <c r="J456" s="2">
        <f>ROUND(F456*I456,2)</f>
        <v>0</v>
      </c>
    </row>
    <row r="457" spans="1:10" ht="53.55" customHeight="1">
      <c r="A457" s="1" t="s">
        <v>1034</v>
      </c>
      <c r="B457" s="1" t="s">
        <v>17</v>
      </c>
      <c r="C457" s="1" t="s">
        <v>1035</v>
      </c>
      <c r="D457" s="1" t="s">
        <v>1036</v>
      </c>
      <c r="E457" s="1" t="s">
        <v>48</v>
      </c>
      <c r="F457" s="2">
        <v>94</v>
      </c>
      <c r="G457" s="3">
        <v>0</v>
      </c>
      <c r="H457" s="3">
        <v>22.23</v>
      </c>
      <c r="I457" s="2">
        <f>ROUND(G457*(1 + H457/100),2)</f>
        <v>0</v>
      </c>
      <c r="J457" s="2">
        <f>ROUND(F457*I457,2)</f>
        <v>0</v>
      </c>
    </row>
    <row r="458" spans="1:10" ht="53.1" customHeight="1">
      <c r="A458" s="1" t="s">
        <v>1037</v>
      </c>
      <c r="B458" s="1" t="s">
        <v>33</v>
      </c>
      <c r="C458" s="1" t="s">
        <v>1038</v>
      </c>
      <c r="D458" s="1" t="s">
        <v>1039</v>
      </c>
      <c r="E458" s="1" t="s">
        <v>76</v>
      </c>
      <c r="F458" s="2">
        <v>2</v>
      </c>
      <c r="G458" s="3">
        <v>0</v>
      </c>
      <c r="H458" s="3">
        <v>22.23</v>
      </c>
      <c r="I458" s="2">
        <f>ROUND(G458*(1 + H458/100),2)</f>
        <v>0</v>
      </c>
      <c r="J458" s="2">
        <f>ROUND(F458*I458,2)</f>
        <v>0</v>
      </c>
    </row>
    <row r="459" spans="1:10" ht="39.15" customHeight="1">
      <c r="A459" s="1" t="s">
        <v>1040</v>
      </c>
      <c r="B459" s="1" t="s">
        <v>33</v>
      </c>
      <c r="C459" s="1" t="s">
        <v>1041</v>
      </c>
      <c r="D459" s="1" t="s">
        <v>1042</v>
      </c>
      <c r="E459" s="1" t="s">
        <v>76</v>
      </c>
      <c r="F459" s="2">
        <v>3</v>
      </c>
      <c r="G459" s="3">
        <v>0</v>
      </c>
      <c r="H459" s="3">
        <v>22.23</v>
      </c>
      <c r="I459" s="2">
        <f>ROUND(G459*(1 + H459/100),2)</f>
        <v>0</v>
      </c>
      <c r="J459" s="2">
        <f>ROUND(F459*I459,2)</f>
        <v>0</v>
      </c>
    </row>
    <row r="460" spans="1:10" ht="35.1" customHeight="1">
      <c r="A460" s="1" t="s">
        <v>1043</v>
      </c>
      <c r="B460" s="1" t="s">
        <v>33</v>
      </c>
      <c r="C460" s="1" t="s">
        <v>1044</v>
      </c>
      <c r="D460" s="1" t="s">
        <v>1045</v>
      </c>
      <c r="E460" s="1" t="s">
        <v>76</v>
      </c>
      <c r="F460" s="2">
        <v>4</v>
      </c>
      <c r="G460" s="3">
        <v>0</v>
      </c>
      <c r="H460" s="3">
        <v>22.23</v>
      </c>
      <c r="I460" s="2">
        <f>ROUND(G460*(1 + H460/100),2)</f>
        <v>0</v>
      </c>
      <c r="J460" s="2">
        <f>ROUND(F460*I460,2)</f>
        <v>0</v>
      </c>
    </row>
    <row r="461" spans="1:10" ht="42.75" customHeight="1">
      <c r="A461" s="1" t="s">
        <v>1046</v>
      </c>
      <c r="B461" s="1" t="s">
        <v>33</v>
      </c>
      <c r="C461" s="1" t="s">
        <v>1047</v>
      </c>
      <c r="D461" s="1" t="s">
        <v>1048</v>
      </c>
      <c r="E461" s="1" t="s">
        <v>76</v>
      </c>
      <c r="F461" s="2">
        <v>11</v>
      </c>
      <c r="G461" s="3">
        <v>0</v>
      </c>
      <c r="H461" s="3">
        <v>22.23</v>
      </c>
      <c r="I461" s="2">
        <f>ROUND(G461*(1 + H461/100),2)</f>
        <v>0</v>
      </c>
      <c r="J461" s="2">
        <f>ROUND(F461*I461,2)</f>
        <v>0</v>
      </c>
    </row>
    <row r="462" spans="1:10" ht="36" customHeight="1">
      <c r="A462" s="1" t="s">
        <v>1049</v>
      </c>
      <c r="B462" s="1" t="s">
        <v>33</v>
      </c>
      <c r="C462" s="1" t="s">
        <v>1050</v>
      </c>
      <c r="D462" s="1" t="s">
        <v>1051</v>
      </c>
      <c r="E462" s="1" t="s">
        <v>76</v>
      </c>
      <c r="F462" s="2">
        <v>304</v>
      </c>
      <c r="G462" s="3">
        <v>0</v>
      </c>
      <c r="H462" s="3">
        <v>22.23</v>
      </c>
      <c r="I462" s="2">
        <f>ROUND(G462*(1 + H462/100),2)</f>
        <v>0</v>
      </c>
      <c r="J462" s="2">
        <f>ROUND(F462*I462,2)</f>
        <v>0</v>
      </c>
    </row>
    <row r="463" spans="1:10" ht="43.65" customHeight="1">
      <c r="A463" s="1" t="s">
        <v>1052</v>
      </c>
      <c r="B463" s="1" t="s">
        <v>17</v>
      </c>
      <c r="C463" s="1" t="s">
        <v>1053</v>
      </c>
      <c r="D463" s="1" t="s">
        <v>1054</v>
      </c>
      <c r="E463" s="1" t="s">
        <v>40</v>
      </c>
      <c r="F463" s="2">
        <v>9.449999999999999</v>
      </c>
      <c r="G463" s="3">
        <v>0</v>
      </c>
      <c r="H463" s="3">
        <v>22.23</v>
      </c>
      <c r="I463" s="2">
        <f>ROUND(G463*(1 + H463/100),2)</f>
        <v>0</v>
      </c>
      <c r="J463" s="2">
        <f>ROUND(F463*I463,2)</f>
        <v>0</v>
      </c>
    </row>
    <row r="464" spans="1:10" ht="44.55" customHeight="1">
      <c r="A464" s="1" t="s">
        <v>1055</v>
      </c>
      <c r="B464" s="1" t="s">
        <v>17</v>
      </c>
      <c r="C464" s="1" t="s">
        <v>1056</v>
      </c>
      <c r="D464" s="1" t="s">
        <v>1057</v>
      </c>
      <c r="E464" s="1" t="s">
        <v>40</v>
      </c>
      <c r="F464" s="2">
        <v>606.3</v>
      </c>
      <c r="G464" s="3">
        <v>0</v>
      </c>
      <c r="H464" s="3">
        <v>22.23</v>
      </c>
      <c r="I464" s="2">
        <f>ROUND(G464*(1 + H464/100),2)</f>
        <v>0</v>
      </c>
      <c r="J464" s="2">
        <f>ROUND(F464*I464,2)</f>
        <v>0</v>
      </c>
    </row>
    <row r="465" spans="1:10" ht="57.15" customHeight="1">
      <c r="A465" s="1" t="s">
        <v>1058</v>
      </c>
      <c r="B465" s="1" t="s">
        <v>33</v>
      </c>
      <c r="C465" s="1" t="s">
        <v>1059</v>
      </c>
      <c r="D465" s="1" t="s">
        <v>1060</v>
      </c>
      <c r="E465" s="1" t="s">
        <v>76</v>
      </c>
      <c r="F465" s="2">
        <v>4</v>
      </c>
      <c r="G465" s="3">
        <v>0</v>
      </c>
      <c r="H465" s="3">
        <v>22.23</v>
      </c>
      <c r="I465" s="2">
        <f>ROUND(G465*(1 + H465/100),2)</f>
        <v>0</v>
      </c>
      <c r="J465" s="2">
        <f>ROUND(F465*I465,2)</f>
        <v>0</v>
      </c>
    </row>
    <row r="466" spans="1:10" ht="48.15" customHeight="1">
      <c r="A466" s="1" t="s">
        <v>1061</v>
      </c>
      <c r="B466" s="1" t="s">
        <v>33</v>
      </c>
      <c r="C466" s="1" t="s">
        <v>1062</v>
      </c>
      <c r="D466" s="1" t="s">
        <v>1063</v>
      </c>
      <c r="E466" s="1" t="s">
        <v>76</v>
      </c>
      <c r="F466" s="2">
        <v>806</v>
      </c>
      <c r="G466" s="3">
        <v>0</v>
      </c>
      <c r="H466" s="3">
        <v>22.23</v>
      </c>
      <c r="I466" s="2">
        <f>ROUND(G466*(1 + H466/100),2)</f>
        <v>0</v>
      </c>
      <c r="J466" s="2">
        <f>ROUND(F466*I466,2)</f>
        <v>0</v>
      </c>
    </row>
    <row r="467" spans="1:10" ht="52.2" customHeight="1">
      <c r="A467" s="1" t="s">
        <v>1064</v>
      </c>
      <c r="B467" s="1" t="s">
        <v>33</v>
      </c>
      <c r="C467" s="1" t="s">
        <v>1065</v>
      </c>
      <c r="D467" s="1" t="s">
        <v>1066</v>
      </c>
      <c r="E467" s="1" t="s">
        <v>76</v>
      </c>
      <c r="F467" s="2">
        <v>33</v>
      </c>
      <c r="G467" s="3">
        <v>0</v>
      </c>
      <c r="H467" s="3">
        <v>22.23</v>
      </c>
      <c r="I467" s="2">
        <f>ROUND(G467*(1 + H467/100),2)</f>
        <v>0</v>
      </c>
      <c r="J467" s="2">
        <f>ROUND(F467*I467,2)</f>
        <v>0</v>
      </c>
    </row>
    <row r="468" spans="1:10" ht="48.6" customHeight="1">
      <c r="A468" s="1" t="s">
        <v>1067</v>
      </c>
      <c r="B468" s="1" t="s">
        <v>33</v>
      </c>
      <c r="C468" s="1" t="s">
        <v>1068</v>
      </c>
      <c r="D468" s="1" t="s">
        <v>1069</v>
      </c>
      <c r="E468" s="1" t="s">
        <v>76</v>
      </c>
      <c r="F468" s="2">
        <v>74</v>
      </c>
      <c r="G468" s="3">
        <v>0</v>
      </c>
      <c r="H468" s="3">
        <v>22.23</v>
      </c>
      <c r="I468" s="2">
        <f>ROUND(G468*(1 + H468/100),2)</f>
        <v>0</v>
      </c>
      <c r="J468" s="2">
        <f>ROUND(F468*I468,2)</f>
        <v>0</v>
      </c>
    </row>
    <row r="469" spans="1:10" ht="31.95" customHeight="1">
      <c r="A469" s="1" t="s">
        <v>1070</v>
      </c>
      <c r="B469" s="1" t="s">
        <v>33</v>
      </c>
      <c r="C469" s="1" t="s">
        <v>1071</v>
      </c>
      <c r="D469" s="1" t="s">
        <v>1072</v>
      </c>
      <c r="E469" s="1" t="s">
        <v>129</v>
      </c>
      <c r="F469" s="2">
        <v>629.64</v>
      </c>
      <c r="G469" s="3">
        <v>0</v>
      </c>
      <c r="H469" s="3">
        <v>22.23</v>
      </c>
      <c r="I469" s="2">
        <f>ROUND(G469*(1 + H469/100),2)</f>
        <v>0</v>
      </c>
      <c r="J469" s="2">
        <f>ROUND(F469*I469,2)</f>
        <v>0</v>
      </c>
    </row>
    <row r="470" spans="1:10" ht="65.25" customHeight="1">
      <c r="A470" s="1" t="s">
        <v>1073</v>
      </c>
      <c r="B470" s="1" t="s">
        <v>17</v>
      </c>
      <c r="C470" s="1" t="s">
        <v>1074</v>
      </c>
      <c r="D470" s="1" t="s">
        <v>1075</v>
      </c>
      <c r="E470" s="1" t="s">
        <v>40</v>
      </c>
      <c r="F470" s="2">
        <v>99.75</v>
      </c>
      <c r="G470" s="3">
        <v>0</v>
      </c>
      <c r="H470" s="3">
        <v>22.23</v>
      </c>
      <c r="I470" s="2">
        <f>ROUND(G470*(1 + H470/100),2)</f>
        <v>0</v>
      </c>
      <c r="J470" s="2">
        <f>ROUND(F470*I470,2)</f>
        <v>0</v>
      </c>
    </row>
    <row r="471" spans="1:10" ht="34.65" customHeight="1">
      <c r="A471" s="1" t="s">
        <v>1076</v>
      </c>
      <c r="B471" s="1" t="s">
        <v>17</v>
      </c>
      <c r="C471" s="1" t="s">
        <v>568</v>
      </c>
      <c r="D471" s="1" t="s">
        <v>569</v>
      </c>
      <c r="E471" s="1" t="s">
        <v>24</v>
      </c>
      <c r="F471" s="2">
        <v>24.77</v>
      </c>
      <c r="G471" s="3">
        <v>0</v>
      </c>
      <c r="H471" s="3">
        <v>22.23</v>
      </c>
      <c r="I471" s="2">
        <f>ROUND(G471*(1 + H471/100),2)</f>
        <v>0</v>
      </c>
      <c r="J471" s="2">
        <f>ROUND(F471*I471,2)</f>
        <v>0</v>
      </c>
    </row>
    <row r="472" spans="1:10" ht="29.25" customHeight="1">
      <c r="A472" s="1" t="s">
        <v>1077</v>
      </c>
      <c r="B472" s="1" t="s">
        <v>33</v>
      </c>
      <c r="C472" s="1" t="s">
        <v>945</v>
      </c>
      <c r="D472" s="1" t="s">
        <v>946</v>
      </c>
      <c r="E472" s="1" t="s">
        <v>95</v>
      </c>
      <c r="F472" s="2">
        <v>24.77</v>
      </c>
      <c r="G472" s="3">
        <v>0</v>
      </c>
      <c r="H472" s="3">
        <v>22.23</v>
      </c>
      <c r="I472" s="2">
        <f>ROUND(G472*(1 + H472/100),2)</f>
        <v>0</v>
      </c>
      <c r="J472" s="2">
        <f>ROUND(F472*I472,2)</f>
        <v>0</v>
      </c>
    </row>
    <row r="473" spans="1:10">
      <c r="A473" s="1" t="s">
        <v>1078</v>
      </c>
      <c r="B473" s="1"/>
      <c r="C473" s="1"/>
      <c r="D473" s="1" t="s">
        <v>1079</v>
      </c>
    </row>
    <row r="474" spans="1:10" ht="39.6" customHeight="1">
      <c r="A474" s="1" t="s">
        <v>1080</v>
      </c>
      <c r="B474" s="1" t="s">
        <v>33</v>
      </c>
      <c r="C474" s="1" t="s">
        <v>1081</v>
      </c>
      <c r="D474" s="1" t="s">
        <v>1082</v>
      </c>
      <c r="E474" s="1" t="s">
        <v>48</v>
      </c>
      <c r="F474" s="2">
        <v>2</v>
      </c>
      <c r="G474" s="3">
        <v>0</v>
      </c>
      <c r="H474" s="3">
        <v>22.23</v>
      </c>
      <c r="I474" s="2">
        <f>ROUND(G474*(1 + H474/100),2)</f>
        <v>0</v>
      </c>
      <c r="J474" s="2">
        <f>ROUND(F474*I474,2)</f>
        <v>0</v>
      </c>
    </row>
    <row r="475" spans="1:10" ht="40.05" customHeight="1">
      <c r="A475" s="1" t="s">
        <v>1083</v>
      </c>
      <c r="B475" s="1" t="s">
        <v>33</v>
      </c>
      <c r="C475" s="1" t="s">
        <v>1084</v>
      </c>
      <c r="D475" s="1" t="s">
        <v>1085</v>
      </c>
      <c r="E475" s="1" t="s">
        <v>48</v>
      </c>
      <c r="F475" s="2">
        <v>1</v>
      </c>
      <c r="G475" s="3">
        <v>0</v>
      </c>
      <c r="H475" s="3">
        <v>22.23</v>
      </c>
      <c r="I475" s="2">
        <f>ROUND(G475*(1 + H475/100),2)</f>
        <v>0</v>
      </c>
      <c r="J475" s="2">
        <f>ROUND(F475*I475,2)</f>
        <v>0</v>
      </c>
    </row>
    <row r="476" spans="1:10" ht="41.4" customHeight="1">
      <c r="A476" s="1" t="s">
        <v>1086</v>
      </c>
      <c r="B476" s="1" t="s">
        <v>17</v>
      </c>
      <c r="C476" s="1" t="s">
        <v>1087</v>
      </c>
      <c r="D476" s="1" t="s">
        <v>1088</v>
      </c>
      <c r="E476" s="1" t="s">
        <v>48</v>
      </c>
      <c r="F476" s="2">
        <v>4</v>
      </c>
      <c r="G476" s="3">
        <v>0</v>
      </c>
      <c r="H476" s="3">
        <v>22.23</v>
      </c>
      <c r="I476" s="2">
        <f>ROUND(G476*(1 + H476/100),2)</f>
        <v>0</v>
      </c>
      <c r="J476" s="2">
        <f>ROUND(F476*I476,2)</f>
        <v>0</v>
      </c>
    </row>
    <row r="477" spans="1:10" ht="41.85" customHeight="1">
      <c r="A477" s="1" t="s">
        <v>1089</v>
      </c>
      <c r="B477" s="1" t="s">
        <v>17</v>
      </c>
      <c r="C477" s="1" t="s">
        <v>1090</v>
      </c>
      <c r="D477" s="1" t="s">
        <v>1091</v>
      </c>
      <c r="E477" s="1" t="s">
        <v>48</v>
      </c>
      <c r="F477" s="2">
        <v>50</v>
      </c>
      <c r="G477" s="3">
        <v>0</v>
      </c>
      <c r="H477" s="3">
        <v>22.23</v>
      </c>
      <c r="I477" s="2">
        <f>ROUND(G477*(1 + H477/100),2)</f>
        <v>0</v>
      </c>
      <c r="J477" s="2">
        <f>ROUND(F477*I477,2)</f>
        <v>0</v>
      </c>
    </row>
    <row r="478" spans="1:10" ht="41.85" customHeight="1">
      <c r="A478" s="1" t="s">
        <v>1092</v>
      </c>
      <c r="B478" s="1" t="s">
        <v>17</v>
      </c>
      <c r="C478" s="1" t="s">
        <v>1093</v>
      </c>
      <c r="D478" s="1" t="s">
        <v>1094</v>
      </c>
      <c r="E478" s="1" t="s">
        <v>48</v>
      </c>
      <c r="F478" s="2">
        <v>2</v>
      </c>
      <c r="G478" s="3">
        <v>0</v>
      </c>
      <c r="H478" s="3">
        <v>22.23</v>
      </c>
      <c r="I478" s="2">
        <f>ROUND(G478*(1 + H478/100),2)</f>
        <v>0</v>
      </c>
      <c r="J478" s="2">
        <f>ROUND(F478*I478,2)</f>
        <v>0</v>
      </c>
    </row>
    <row r="479" spans="1:10" ht="41.85" customHeight="1">
      <c r="A479" s="1" t="s">
        <v>1095</v>
      </c>
      <c r="B479" s="1" t="s">
        <v>17</v>
      </c>
      <c r="C479" s="1" t="s">
        <v>1096</v>
      </c>
      <c r="D479" s="1" t="s">
        <v>1097</v>
      </c>
      <c r="E479" s="1" t="s">
        <v>48</v>
      </c>
      <c r="F479" s="2">
        <v>21</v>
      </c>
      <c r="G479" s="3">
        <v>0</v>
      </c>
      <c r="H479" s="3">
        <v>22.23</v>
      </c>
      <c r="I479" s="2">
        <f>ROUND(G479*(1 + H479/100),2)</f>
        <v>0</v>
      </c>
      <c r="J479" s="2">
        <f>ROUND(F479*I479,2)</f>
        <v>0</v>
      </c>
    </row>
    <row r="480" spans="1:10" ht="41.85" customHeight="1">
      <c r="A480" s="1" t="s">
        <v>1098</v>
      </c>
      <c r="B480" s="1" t="s">
        <v>17</v>
      </c>
      <c r="C480" s="1" t="s">
        <v>1099</v>
      </c>
      <c r="D480" s="1" t="s">
        <v>1100</v>
      </c>
      <c r="E480" s="1" t="s">
        <v>76</v>
      </c>
      <c r="F480" s="2">
        <v>7</v>
      </c>
      <c r="G480" s="3">
        <v>0</v>
      </c>
      <c r="H480" s="3">
        <v>22.23</v>
      </c>
      <c r="I480" s="2">
        <f>ROUND(G480*(1 + H480/100),2)</f>
        <v>0</v>
      </c>
      <c r="J480" s="2">
        <f>ROUND(F480*I480,2)</f>
        <v>0</v>
      </c>
    </row>
    <row r="481" spans="1:10" ht="26.55" customHeight="1">
      <c r="A481" s="1" t="s">
        <v>1101</v>
      </c>
      <c r="B481" s="1" t="s">
        <v>33</v>
      </c>
      <c r="C481" s="1" t="s">
        <v>1102</v>
      </c>
      <c r="D481" s="1" t="s">
        <v>1103</v>
      </c>
      <c r="E481" s="1" t="s">
        <v>48</v>
      </c>
      <c r="F481" s="2">
        <v>4</v>
      </c>
      <c r="G481" s="3">
        <v>0</v>
      </c>
      <c r="H481" s="3">
        <v>22.23</v>
      </c>
      <c r="I481" s="2">
        <f>ROUND(G481*(1 + H481/100),2)</f>
        <v>0</v>
      </c>
      <c r="J481" s="2">
        <f>ROUND(F481*I481,2)</f>
        <v>0</v>
      </c>
    </row>
    <row r="482" spans="1:10" ht="42.75" customHeight="1">
      <c r="A482" s="1" t="s">
        <v>1104</v>
      </c>
      <c r="B482" s="1" t="s">
        <v>33</v>
      </c>
      <c r="C482" s="1" t="s">
        <v>1105</v>
      </c>
      <c r="D482" s="1" t="s">
        <v>1106</v>
      </c>
      <c r="E482" s="1" t="s">
        <v>76</v>
      </c>
      <c r="F482" s="2">
        <v>23</v>
      </c>
      <c r="G482" s="3">
        <v>0</v>
      </c>
      <c r="H482" s="3">
        <v>22.23</v>
      </c>
      <c r="I482" s="2">
        <f>ROUND(G482*(1 + H482/100),2)</f>
        <v>0</v>
      </c>
      <c r="J482" s="2">
        <f>ROUND(F482*I482,2)</f>
        <v>0</v>
      </c>
    </row>
    <row r="483" spans="1:10" ht="33.75" customHeight="1">
      <c r="A483" s="1" t="s">
        <v>1107</v>
      </c>
      <c r="B483" s="1" t="s">
        <v>33</v>
      </c>
      <c r="C483" s="1" t="s">
        <v>1108</v>
      </c>
      <c r="D483" s="1" t="s">
        <v>1109</v>
      </c>
      <c r="E483" s="1" t="s">
        <v>76</v>
      </c>
      <c r="F483" s="2">
        <v>7</v>
      </c>
      <c r="G483" s="3">
        <v>0</v>
      </c>
      <c r="H483" s="3">
        <v>22.23</v>
      </c>
      <c r="I483" s="2">
        <f>ROUND(G483*(1 + H483/100),2)</f>
        <v>0</v>
      </c>
      <c r="J483" s="2">
        <f>ROUND(F483*I483,2)</f>
        <v>0</v>
      </c>
    </row>
    <row r="484" spans="1:10" ht="41.4" customHeight="1">
      <c r="A484" s="1" t="s">
        <v>1110</v>
      </c>
      <c r="B484" s="1" t="s">
        <v>17</v>
      </c>
      <c r="C484" s="1" t="s">
        <v>1111</v>
      </c>
      <c r="D484" s="1" t="s">
        <v>1112</v>
      </c>
      <c r="E484" s="1" t="s">
        <v>76</v>
      </c>
      <c r="F484" s="2">
        <v>6</v>
      </c>
      <c r="G484" s="3">
        <v>0</v>
      </c>
      <c r="H484" s="3">
        <v>22.23</v>
      </c>
      <c r="I484" s="2">
        <f>ROUND(G484*(1 + H484/100),2)</f>
        <v>0</v>
      </c>
      <c r="J484" s="2">
        <f>ROUND(F484*I484,2)</f>
        <v>0</v>
      </c>
    </row>
    <row r="485" spans="1:10" ht="19.8" customHeight="1">
      <c r="A485" s="1" t="s">
        <v>1113</v>
      </c>
      <c r="B485" s="1"/>
      <c r="C485" s="1"/>
      <c r="D485" s="1" t="s">
        <v>1114</v>
      </c>
    </row>
    <row r="486" spans="1:10" ht="59.85" customHeight="1">
      <c r="A486" s="1" t="s">
        <v>1115</v>
      </c>
      <c r="B486" s="1" t="s">
        <v>33</v>
      </c>
      <c r="C486" s="1" t="s">
        <v>1116</v>
      </c>
      <c r="D486" s="1" t="s">
        <v>1117</v>
      </c>
      <c r="E486" s="1" t="s">
        <v>48</v>
      </c>
      <c r="F486" s="2">
        <v>3</v>
      </c>
      <c r="G486" s="3">
        <v>0</v>
      </c>
      <c r="H486" s="3">
        <v>22.23</v>
      </c>
      <c r="I486" s="2">
        <f>ROUND(G486*(1 + H486/100),2)</f>
        <v>0</v>
      </c>
      <c r="J486" s="2">
        <f>ROUND(F486*I486,2)</f>
        <v>0</v>
      </c>
    </row>
    <row r="487" spans="1:10" ht="66.6" customHeight="1">
      <c r="A487" s="1" t="s">
        <v>1118</v>
      </c>
      <c r="B487" s="1" t="s">
        <v>33</v>
      </c>
      <c r="C487" s="1" t="s">
        <v>1119</v>
      </c>
      <c r="D487" s="1" t="s">
        <v>1120</v>
      </c>
      <c r="E487" s="1" t="s">
        <v>76</v>
      </c>
      <c r="F487" s="2">
        <v>2</v>
      </c>
      <c r="G487" s="3">
        <v>0</v>
      </c>
      <c r="H487" s="3">
        <v>22.23</v>
      </c>
      <c r="I487" s="2">
        <f>ROUND(G487*(1 + H487/100),2)</f>
        <v>0</v>
      </c>
      <c r="J487" s="2">
        <f>ROUND(F487*I487,2)</f>
        <v>0</v>
      </c>
    </row>
    <row r="488" spans="1:10" ht="63.45" customHeight="1">
      <c r="A488" s="1" t="s">
        <v>1121</v>
      </c>
      <c r="B488" s="1" t="s">
        <v>33</v>
      </c>
      <c r="C488" s="1" t="s">
        <v>1122</v>
      </c>
      <c r="D488" s="1" t="s">
        <v>1123</v>
      </c>
      <c r="E488" s="1" t="s">
        <v>48</v>
      </c>
      <c r="F488" s="2">
        <v>1</v>
      </c>
      <c r="G488" s="3">
        <v>0</v>
      </c>
      <c r="H488" s="3">
        <v>22.23</v>
      </c>
      <c r="I488" s="2">
        <f>ROUND(G488*(1 + H488/100),2)</f>
        <v>0</v>
      </c>
      <c r="J488" s="2">
        <f>ROUND(F488*I488,2)</f>
        <v>0</v>
      </c>
    </row>
    <row r="489" spans="1:10" ht="72.45" customHeight="1">
      <c r="A489" s="1" t="s">
        <v>1124</v>
      </c>
      <c r="B489" s="1" t="s">
        <v>33</v>
      </c>
      <c r="C489" s="1" t="s">
        <v>1125</v>
      </c>
      <c r="D489" s="1" t="s">
        <v>1126</v>
      </c>
      <c r="E489" s="1" t="s">
        <v>48</v>
      </c>
      <c r="F489" s="2">
        <v>1</v>
      </c>
      <c r="G489" s="3">
        <v>0</v>
      </c>
      <c r="H489" s="3">
        <v>22.23</v>
      </c>
      <c r="I489" s="2">
        <f>ROUND(G489*(1 + H489/100),2)</f>
        <v>0</v>
      </c>
      <c r="J489" s="2">
        <f>ROUND(F489*I489,2)</f>
        <v>0</v>
      </c>
    </row>
    <row r="490" spans="1:10" ht="63.45" customHeight="1">
      <c r="A490" s="1" t="s">
        <v>1127</v>
      </c>
      <c r="B490" s="1" t="s">
        <v>33</v>
      </c>
      <c r="C490" s="1" t="s">
        <v>1128</v>
      </c>
      <c r="D490" s="1" t="s">
        <v>1129</v>
      </c>
      <c r="E490" s="1" t="s">
        <v>48</v>
      </c>
      <c r="F490" s="2">
        <v>1</v>
      </c>
      <c r="G490" s="3">
        <v>0</v>
      </c>
      <c r="H490" s="3">
        <v>22.23</v>
      </c>
      <c r="I490" s="2">
        <f>ROUND(G490*(1 + H490/100),2)</f>
        <v>0</v>
      </c>
      <c r="J490" s="2">
        <f>ROUND(F490*I490,2)</f>
        <v>0</v>
      </c>
    </row>
    <row r="491" spans="1:10" ht="55.8" customHeight="1">
      <c r="A491" s="1" t="s">
        <v>1130</v>
      </c>
      <c r="B491" s="1" t="s">
        <v>17</v>
      </c>
      <c r="C491" s="1" t="s">
        <v>938</v>
      </c>
      <c r="D491" s="1" t="s">
        <v>939</v>
      </c>
      <c r="E491" s="1" t="s">
        <v>48</v>
      </c>
      <c r="F491" s="2">
        <v>3</v>
      </c>
      <c r="G491" s="3">
        <v>0</v>
      </c>
      <c r="H491" s="3">
        <v>22.23</v>
      </c>
      <c r="I491" s="2">
        <f>ROUND(G491*(1 + H491/100),2)</f>
        <v>0</v>
      </c>
      <c r="J491" s="2">
        <f>ROUND(F491*I491,2)</f>
        <v>0</v>
      </c>
    </row>
    <row r="492" spans="1:10" ht="40.05" customHeight="1">
      <c r="A492" s="1" t="s">
        <v>1131</v>
      </c>
      <c r="B492" s="1" t="s">
        <v>33</v>
      </c>
      <c r="C492" s="1" t="s">
        <v>1132</v>
      </c>
      <c r="D492" s="1" t="s">
        <v>1133</v>
      </c>
      <c r="E492" s="1" t="s">
        <v>48</v>
      </c>
      <c r="F492" s="2">
        <v>3</v>
      </c>
      <c r="G492" s="3">
        <v>0</v>
      </c>
      <c r="H492" s="3">
        <v>22.23</v>
      </c>
      <c r="I492" s="2">
        <f>ROUND(G492*(1 + H492/100),2)</f>
        <v>0</v>
      </c>
      <c r="J492" s="2">
        <f>ROUND(F492*I492,2)</f>
        <v>0</v>
      </c>
    </row>
    <row r="493" spans="1:10" ht="62.1" customHeight="1">
      <c r="A493" s="1" t="s">
        <v>1134</v>
      </c>
      <c r="B493" s="1" t="s">
        <v>33</v>
      </c>
      <c r="C493" s="1" t="s">
        <v>1135</v>
      </c>
      <c r="D493" s="1" t="s">
        <v>1136</v>
      </c>
      <c r="E493" s="1" t="s">
        <v>48</v>
      </c>
      <c r="F493" s="2">
        <v>1</v>
      </c>
      <c r="G493" s="3">
        <v>0</v>
      </c>
      <c r="H493" s="3">
        <v>22.23</v>
      </c>
      <c r="I493" s="2">
        <f>ROUND(G493*(1 + H493/100),2)</f>
        <v>0</v>
      </c>
      <c r="J493" s="2">
        <f>ROUND(F493*I493,2)</f>
        <v>0</v>
      </c>
    </row>
    <row r="494" spans="1:10" ht="28.35" customHeight="1">
      <c r="A494" s="1" t="s">
        <v>1137</v>
      </c>
      <c r="B494" s="1" t="s">
        <v>33</v>
      </c>
      <c r="C494" s="1" t="s">
        <v>1138</v>
      </c>
      <c r="D494" s="1" t="s">
        <v>1139</v>
      </c>
      <c r="E494" s="1" t="s">
        <v>48</v>
      </c>
      <c r="F494" s="2">
        <v>70</v>
      </c>
      <c r="G494" s="3">
        <v>0</v>
      </c>
      <c r="H494" s="3">
        <v>22.23</v>
      </c>
      <c r="I494" s="2">
        <f>ROUND(G494*(1 + H494/100),2)</f>
        <v>0</v>
      </c>
      <c r="J494" s="2">
        <f>ROUND(F494*I494,2)</f>
        <v>0</v>
      </c>
    </row>
    <row r="495" spans="1:10" ht="26.1" customHeight="1">
      <c r="A495" s="1" t="s">
        <v>1140</v>
      </c>
      <c r="B495" s="1" t="s">
        <v>33</v>
      </c>
      <c r="C495" s="1" t="s">
        <v>1141</v>
      </c>
      <c r="D495" s="1" t="s">
        <v>1142</v>
      </c>
      <c r="E495" s="1" t="s">
        <v>129</v>
      </c>
      <c r="F495" s="2">
        <v>40</v>
      </c>
      <c r="G495" s="3">
        <v>0</v>
      </c>
      <c r="H495" s="3">
        <v>22.23</v>
      </c>
      <c r="I495" s="2">
        <f>ROUND(G495*(1 + H495/100),2)</f>
        <v>0</v>
      </c>
      <c r="J495" s="2">
        <f>ROUND(F495*I495,2)</f>
        <v>0</v>
      </c>
    </row>
    <row r="496" spans="1:10">
      <c r="A496" s="1" t="s">
        <v>1143</v>
      </c>
      <c r="B496" s="1" t="s">
        <v>33</v>
      </c>
      <c r="C496" s="1" t="s">
        <v>1144</v>
      </c>
      <c r="D496" s="1" t="s">
        <v>1145</v>
      </c>
      <c r="E496" s="1" t="s">
        <v>40</v>
      </c>
      <c r="F496" s="2">
        <v>12</v>
      </c>
      <c r="G496" s="3">
        <v>0</v>
      </c>
      <c r="H496" s="3">
        <v>22.23</v>
      </c>
      <c r="I496" s="2">
        <f>ROUND(G496*(1 + H496/100),2)</f>
        <v>0</v>
      </c>
      <c r="J496" s="2">
        <f>ROUND(F496*I496,2)</f>
        <v>0</v>
      </c>
    </row>
    <row r="497" spans="1:10">
      <c r="A497" s="1" t="s">
        <v>1146</v>
      </c>
      <c r="B497" s="1" t="s">
        <v>33</v>
      </c>
      <c r="C497" s="1" t="s">
        <v>1147</v>
      </c>
      <c r="D497" s="1" t="s">
        <v>1148</v>
      </c>
      <c r="E497" s="1" t="s">
        <v>76</v>
      </c>
      <c r="F497" s="2">
        <v>100</v>
      </c>
      <c r="G497" s="3">
        <v>0</v>
      </c>
      <c r="H497" s="3">
        <v>22.23</v>
      </c>
      <c r="I497" s="2">
        <f>ROUND(G497*(1 + H497/100),2)</f>
        <v>0</v>
      </c>
      <c r="J497" s="2">
        <f>ROUND(F497*I497,2)</f>
        <v>0</v>
      </c>
    </row>
    <row r="498" spans="1:10" ht="26.1" customHeight="1">
      <c r="A498" s="1" t="s">
        <v>1149</v>
      </c>
      <c r="B498" s="1" t="s">
        <v>33</v>
      </c>
      <c r="C498" s="1" t="s">
        <v>1150</v>
      </c>
      <c r="D498" s="1" t="s">
        <v>1151</v>
      </c>
      <c r="E498" s="1" t="s">
        <v>129</v>
      </c>
      <c r="F498" s="2">
        <v>0.9</v>
      </c>
      <c r="G498" s="3">
        <v>0</v>
      </c>
      <c r="H498" s="3">
        <v>22.23</v>
      </c>
      <c r="I498" s="2">
        <f>ROUND(G498*(1 + H498/100),2)</f>
        <v>0</v>
      </c>
      <c r="J498" s="2">
        <f>ROUND(F498*I498,2)</f>
        <v>0</v>
      </c>
    </row>
    <row r="499" spans="1:10" ht="26.1" customHeight="1">
      <c r="A499" s="1" t="s">
        <v>1152</v>
      </c>
      <c r="B499" s="1" t="s">
        <v>33</v>
      </c>
      <c r="C499" s="1" t="s">
        <v>1153</v>
      </c>
      <c r="D499" s="1" t="s">
        <v>1154</v>
      </c>
      <c r="E499" s="1" t="s">
        <v>129</v>
      </c>
      <c r="F499" s="2">
        <v>2.9</v>
      </c>
      <c r="G499" s="3">
        <v>0</v>
      </c>
      <c r="H499" s="3">
        <v>22.23</v>
      </c>
      <c r="I499" s="2">
        <f>ROUND(G499*(1 + H499/100),2)</f>
        <v>0</v>
      </c>
      <c r="J499" s="2">
        <f>ROUND(F499*I499,2)</f>
        <v>0</v>
      </c>
    </row>
    <row r="500" spans="1:10" ht="26.55" customHeight="1">
      <c r="A500" s="1" t="s">
        <v>1155</v>
      </c>
      <c r="B500" s="1" t="s">
        <v>33</v>
      </c>
      <c r="C500" s="1" t="s">
        <v>1156</v>
      </c>
      <c r="D500" s="1" t="s">
        <v>1157</v>
      </c>
      <c r="E500" s="1" t="s">
        <v>40</v>
      </c>
      <c r="F500" s="2">
        <v>0.9</v>
      </c>
      <c r="G500" s="3">
        <v>0</v>
      </c>
      <c r="H500" s="3">
        <v>22.23</v>
      </c>
      <c r="I500" s="2">
        <f>ROUND(G500*(1 + H500/100),2)</f>
        <v>0</v>
      </c>
      <c r="J500" s="2">
        <f>ROUND(F500*I500,2)</f>
        <v>0</v>
      </c>
    </row>
    <row r="501" spans="1:10">
      <c r="A501" s="1" t="s">
        <v>1158</v>
      </c>
      <c r="B501" s="1"/>
      <c r="C501" s="1"/>
      <c r="D501" s="1" t="s">
        <v>1159</v>
      </c>
    </row>
    <row r="502" spans="1:10" ht="55.8" customHeight="1">
      <c r="A502" s="1" t="s">
        <v>1160</v>
      </c>
      <c r="B502" s="1" t="s">
        <v>17</v>
      </c>
      <c r="C502" s="1" t="s">
        <v>1020</v>
      </c>
      <c r="D502" s="1" t="s">
        <v>1021</v>
      </c>
      <c r="E502" s="1" t="s">
        <v>48</v>
      </c>
      <c r="F502" s="2">
        <v>74</v>
      </c>
      <c r="G502" s="3">
        <v>0</v>
      </c>
      <c r="H502" s="3">
        <v>22.23</v>
      </c>
      <c r="I502" s="2">
        <f>ROUND(G502*(1 + H502/100),2)</f>
        <v>0</v>
      </c>
      <c r="J502" s="2">
        <f>ROUND(F502*I502,2)</f>
        <v>0</v>
      </c>
    </row>
    <row r="503" spans="1:10" ht="49.5" customHeight="1">
      <c r="A503" s="1" t="s">
        <v>1161</v>
      </c>
      <c r="B503" s="1" t="s">
        <v>33</v>
      </c>
      <c r="C503" s="1" t="s">
        <v>1162</v>
      </c>
      <c r="D503" s="1" t="s">
        <v>1163</v>
      </c>
      <c r="E503" s="1" t="s">
        <v>48</v>
      </c>
      <c r="F503" s="2">
        <v>7</v>
      </c>
      <c r="G503" s="3">
        <v>0</v>
      </c>
      <c r="H503" s="3">
        <v>22.23</v>
      </c>
      <c r="I503" s="2">
        <f>ROUND(G503*(1 + H503/100),2)</f>
        <v>0</v>
      </c>
      <c r="J503" s="2">
        <f>ROUND(F503*I503,2)</f>
        <v>0</v>
      </c>
    </row>
    <row r="504" spans="1:10" ht="138.15" customHeight="1">
      <c r="A504" s="1" t="s">
        <v>1164</v>
      </c>
      <c r="B504" s="1" t="s">
        <v>33</v>
      </c>
      <c r="C504" s="1" t="s">
        <v>1165</v>
      </c>
      <c r="D504" s="1" t="s">
        <v>1166</v>
      </c>
      <c r="E504" s="1" t="s">
        <v>76</v>
      </c>
      <c r="F504" s="2">
        <v>2</v>
      </c>
      <c r="G504" s="3">
        <v>0</v>
      </c>
      <c r="H504" s="3">
        <v>22.23</v>
      </c>
      <c r="I504" s="2">
        <f>ROUND(G504*(1 + H504/100),2)</f>
        <v>0</v>
      </c>
      <c r="J504" s="2">
        <f>ROUND(F504*I504,2)</f>
        <v>0</v>
      </c>
    </row>
    <row r="505" spans="1:10" ht="29.7" customHeight="1">
      <c r="A505" s="1" t="s">
        <v>1167</v>
      </c>
      <c r="B505" s="1" t="s">
        <v>33</v>
      </c>
      <c r="C505" s="1" t="s">
        <v>1168</v>
      </c>
      <c r="D505" s="1" t="s">
        <v>1169</v>
      </c>
      <c r="E505" s="1" t="s">
        <v>76</v>
      </c>
      <c r="F505" s="2">
        <v>26</v>
      </c>
      <c r="G505" s="3">
        <v>0</v>
      </c>
      <c r="H505" s="3">
        <v>22.23</v>
      </c>
      <c r="I505" s="2">
        <f>ROUND(G505*(1 + H505/100),2)</f>
        <v>0</v>
      </c>
      <c r="J505" s="2">
        <f>ROUND(F505*I505,2)</f>
        <v>0</v>
      </c>
    </row>
    <row r="506" spans="1:10" ht="45.45" customHeight="1">
      <c r="A506" s="1" t="s">
        <v>1170</v>
      </c>
      <c r="B506" s="1" t="s">
        <v>33</v>
      </c>
      <c r="C506" s="1" t="s">
        <v>1171</v>
      </c>
      <c r="D506" s="1" t="s">
        <v>1172</v>
      </c>
      <c r="E506" s="1" t="s">
        <v>76</v>
      </c>
      <c r="F506" s="2">
        <v>192</v>
      </c>
      <c r="G506" s="3">
        <v>0</v>
      </c>
      <c r="H506" s="3">
        <v>22.23</v>
      </c>
      <c r="I506" s="2">
        <f>ROUND(G506*(1 + H506/100),2)</f>
        <v>0</v>
      </c>
      <c r="J506" s="2">
        <f>ROUND(F506*I506,2)</f>
        <v>0</v>
      </c>
    </row>
    <row r="507" spans="1:10">
      <c r="A507" s="1" t="s">
        <v>1173</v>
      </c>
      <c r="B507" s="1"/>
      <c r="C507" s="1"/>
      <c r="D507" s="1" t="s">
        <v>1174</v>
      </c>
    </row>
    <row r="508" spans="1:10" ht="50.4" customHeight="1">
      <c r="A508" s="1" t="s">
        <v>1175</v>
      </c>
      <c r="B508" s="1" t="s">
        <v>17</v>
      </c>
      <c r="C508" s="1" t="s">
        <v>1176</v>
      </c>
      <c r="D508" s="1" t="s">
        <v>1177</v>
      </c>
      <c r="E508" s="1" t="s">
        <v>48</v>
      </c>
      <c r="F508" s="2">
        <v>72</v>
      </c>
      <c r="G508" s="3">
        <v>0</v>
      </c>
      <c r="H508" s="3">
        <v>22.23</v>
      </c>
      <c r="I508" s="2">
        <f>ROUND(G508*(1 + H508/100),2)</f>
        <v>0</v>
      </c>
      <c r="J508" s="2">
        <f>ROUND(F508*I508,2)</f>
        <v>0</v>
      </c>
    </row>
    <row r="509" spans="1:10" ht="32.85" customHeight="1">
      <c r="A509" s="1" t="s">
        <v>1178</v>
      </c>
      <c r="B509" s="1" t="s">
        <v>33</v>
      </c>
      <c r="C509" s="1" t="s">
        <v>1179</v>
      </c>
      <c r="D509" s="1" t="s">
        <v>1180</v>
      </c>
      <c r="E509" s="1" t="s">
        <v>48</v>
      </c>
      <c r="F509" s="2">
        <v>39</v>
      </c>
      <c r="G509" s="3">
        <v>0</v>
      </c>
      <c r="H509" s="3">
        <v>22.23</v>
      </c>
      <c r="I509" s="2">
        <f>ROUND(G509*(1 + H509/100),2)</f>
        <v>0</v>
      </c>
      <c r="J509" s="2">
        <f>ROUND(F509*I509,2)</f>
        <v>0</v>
      </c>
    </row>
    <row r="510" spans="1:10" ht="50.85" customHeight="1">
      <c r="A510" s="1" t="s">
        <v>1181</v>
      </c>
      <c r="B510" s="1" t="s">
        <v>17</v>
      </c>
      <c r="C510" s="1" t="s">
        <v>1182</v>
      </c>
      <c r="D510" s="1" t="s">
        <v>1183</v>
      </c>
      <c r="E510" s="1" t="s">
        <v>48</v>
      </c>
      <c r="F510" s="2">
        <v>23</v>
      </c>
      <c r="G510" s="3">
        <v>0</v>
      </c>
      <c r="H510" s="3">
        <v>22.23</v>
      </c>
      <c r="I510" s="2">
        <f>ROUND(G510*(1 + H510/100),2)</f>
        <v>0</v>
      </c>
      <c r="J510" s="2">
        <f>ROUND(F510*I510,2)</f>
        <v>0</v>
      </c>
    </row>
    <row r="511" spans="1:10" ht="59.4" customHeight="1">
      <c r="A511" s="1" t="s">
        <v>1184</v>
      </c>
      <c r="B511" s="1" t="s">
        <v>17</v>
      </c>
      <c r="C511" s="1" t="s">
        <v>1185</v>
      </c>
      <c r="D511" s="1" t="s">
        <v>1186</v>
      </c>
      <c r="E511" s="1" t="s">
        <v>48</v>
      </c>
      <c r="F511" s="2">
        <v>1</v>
      </c>
      <c r="G511" s="3">
        <v>0</v>
      </c>
      <c r="H511" s="3">
        <v>22.23</v>
      </c>
      <c r="I511" s="2">
        <f>ROUND(G511*(1 + H511/100),2)</f>
        <v>0</v>
      </c>
      <c r="J511" s="2">
        <f>ROUND(F511*I511,2)</f>
        <v>0</v>
      </c>
    </row>
    <row r="512" spans="1:10" ht="48.6" customHeight="1">
      <c r="A512" s="1" t="s">
        <v>1187</v>
      </c>
      <c r="B512" s="1" t="s">
        <v>17</v>
      </c>
      <c r="C512" s="1" t="s">
        <v>1188</v>
      </c>
      <c r="D512" s="1" t="s">
        <v>1189</v>
      </c>
      <c r="E512" s="1" t="s">
        <v>48</v>
      </c>
      <c r="F512" s="2">
        <v>10</v>
      </c>
      <c r="G512" s="3">
        <v>0</v>
      </c>
      <c r="H512" s="3">
        <v>22.23</v>
      </c>
      <c r="I512" s="2">
        <f>ROUND(G512*(1 + H512/100),2)</f>
        <v>0</v>
      </c>
      <c r="J512" s="2">
        <f>ROUND(F512*I512,2)</f>
        <v>0</v>
      </c>
    </row>
    <row r="513" spans="1:10" ht="64.35" customHeight="1">
      <c r="A513" s="1" t="s">
        <v>1190</v>
      </c>
      <c r="B513" s="1" t="s">
        <v>17</v>
      </c>
      <c r="C513" s="1" t="s">
        <v>1191</v>
      </c>
      <c r="D513" s="1" t="s">
        <v>1192</v>
      </c>
      <c r="E513" s="1" t="s">
        <v>48</v>
      </c>
      <c r="F513" s="2">
        <v>3</v>
      </c>
      <c r="G513" s="3">
        <v>0</v>
      </c>
      <c r="H513" s="3">
        <v>22.23</v>
      </c>
      <c r="I513" s="2">
        <f>ROUND(G513*(1 + H513/100),2)</f>
        <v>0</v>
      </c>
      <c r="J513" s="2">
        <f>ROUND(F513*I513,2)</f>
        <v>0</v>
      </c>
    </row>
    <row r="514" spans="1:10" ht="48.15" customHeight="1">
      <c r="A514" s="1" t="s">
        <v>1193</v>
      </c>
      <c r="B514" s="1" t="s">
        <v>17</v>
      </c>
      <c r="C514" s="1" t="s">
        <v>1194</v>
      </c>
      <c r="D514" s="1" t="s">
        <v>1195</v>
      </c>
      <c r="E514" s="1" t="s">
        <v>48</v>
      </c>
      <c r="F514" s="2">
        <v>6</v>
      </c>
      <c r="G514" s="3">
        <v>0</v>
      </c>
      <c r="H514" s="3">
        <v>22.23</v>
      </c>
      <c r="I514" s="2">
        <f>ROUND(G514*(1 + H514/100),2)</f>
        <v>0</v>
      </c>
      <c r="J514" s="2">
        <f>ROUND(F514*I514,2)</f>
        <v>0</v>
      </c>
    </row>
    <row r="515" spans="1:10" ht="48.6" customHeight="1">
      <c r="A515" s="1" t="s">
        <v>1196</v>
      </c>
      <c r="B515" s="1" t="s">
        <v>17</v>
      </c>
      <c r="C515" s="1" t="s">
        <v>1197</v>
      </c>
      <c r="D515" s="1" t="s">
        <v>1198</v>
      </c>
      <c r="E515" s="1" t="s">
        <v>48</v>
      </c>
      <c r="F515" s="2">
        <v>24</v>
      </c>
      <c r="G515" s="3">
        <v>0</v>
      </c>
      <c r="H515" s="3">
        <v>22.23</v>
      </c>
      <c r="I515" s="2">
        <f>ROUND(G515*(1 + H515/100),2)</f>
        <v>0</v>
      </c>
      <c r="J515" s="2">
        <f>ROUND(F515*I515,2)</f>
        <v>0</v>
      </c>
    </row>
    <row r="516" spans="1:10" ht="48.6" customHeight="1">
      <c r="A516" s="1" t="s">
        <v>1199</v>
      </c>
      <c r="B516" s="1" t="s">
        <v>17</v>
      </c>
      <c r="C516" s="1" t="s">
        <v>1200</v>
      </c>
      <c r="D516" s="1" t="s">
        <v>1201</v>
      </c>
      <c r="E516" s="1" t="s">
        <v>48</v>
      </c>
      <c r="F516" s="2">
        <v>7</v>
      </c>
      <c r="G516" s="3">
        <v>0</v>
      </c>
      <c r="H516" s="3">
        <v>22.23</v>
      </c>
      <c r="I516" s="2">
        <f>ROUND(G516*(1 + H516/100),2)</f>
        <v>0</v>
      </c>
      <c r="J516" s="2">
        <f>ROUND(F516*I516,2)</f>
        <v>0</v>
      </c>
    </row>
    <row r="517" spans="1:10" ht="28.35" customHeight="1">
      <c r="A517" s="1" t="s">
        <v>1202</v>
      </c>
      <c r="B517" s="1" t="s">
        <v>33</v>
      </c>
      <c r="C517" s="1" t="s">
        <v>1203</v>
      </c>
      <c r="D517" s="1" t="s">
        <v>1204</v>
      </c>
      <c r="E517" s="1" t="s">
        <v>48</v>
      </c>
      <c r="F517" s="2">
        <v>192</v>
      </c>
      <c r="G517" s="3">
        <v>0</v>
      </c>
      <c r="H517" s="3">
        <v>22.23</v>
      </c>
      <c r="I517" s="2">
        <f>ROUND(G517*(1 + H517/100),2)</f>
        <v>0</v>
      </c>
      <c r="J517" s="2">
        <f>ROUND(F517*I517,2)</f>
        <v>0</v>
      </c>
    </row>
    <row r="518" spans="1:10" ht="49.95" customHeight="1">
      <c r="A518" s="1" t="s">
        <v>1205</v>
      </c>
      <c r="B518" s="1" t="s">
        <v>17</v>
      </c>
      <c r="C518" s="1" t="s">
        <v>1206</v>
      </c>
      <c r="D518" s="1" t="s">
        <v>1207</v>
      </c>
      <c r="E518" s="1" t="s">
        <v>48</v>
      </c>
      <c r="F518" s="2">
        <v>192</v>
      </c>
      <c r="G518" s="3">
        <v>0</v>
      </c>
      <c r="H518" s="3">
        <v>22.23</v>
      </c>
      <c r="I518" s="2">
        <f>ROUND(G518*(1 + H518/100),2)</f>
        <v>0</v>
      </c>
      <c r="J518" s="2">
        <f>ROUND(F518*I518,2)</f>
        <v>0</v>
      </c>
    </row>
    <row r="519" spans="1:10" ht="32.85" customHeight="1">
      <c r="A519" s="1" t="s">
        <v>1208</v>
      </c>
      <c r="B519" s="1" t="s">
        <v>33</v>
      </c>
      <c r="C519" s="1" t="s">
        <v>1209</v>
      </c>
      <c r="D519" s="1" t="s">
        <v>1210</v>
      </c>
      <c r="E519" s="1" t="s">
        <v>76</v>
      </c>
      <c r="F519" s="2">
        <v>39</v>
      </c>
      <c r="G519" s="3">
        <v>0</v>
      </c>
      <c r="H519" s="3">
        <v>22.23</v>
      </c>
      <c r="I519" s="2">
        <f>ROUND(G519*(1 + H519/100),2)</f>
        <v>0</v>
      </c>
      <c r="J519" s="2">
        <f>ROUND(F519*I519,2)</f>
        <v>0</v>
      </c>
    </row>
    <row r="520" spans="1:10">
      <c r="A520" s="1" t="s">
        <v>1211</v>
      </c>
      <c r="B520" s="1"/>
      <c r="C520" s="1"/>
      <c r="D520" s="1" t="s">
        <v>1212</v>
      </c>
    </row>
    <row r="521" spans="1:10" ht="43.65" customHeight="1">
      <c r="A521" s="1" t="s">
        <v>1213</v>
      </c>
      <c r="B521" s="1" t="s">
        <v>33</v>
      </c>
      <c r="C521" s="1" t="s">
        <v>1214</v>
      </c>
      <c r="D521" s="1" t="s">
        <v>1215</v>
      </c>
      <c r="E521" s="1" t="s">
        <v>48</v>
      </c>
      <c r="F521" s="2">
        <v>1</v>
      </c>
      <c r="G521" s="3">
        <v>0</v>
      </c>
      <c r="H521" s="3">
        <v>22.23</v>
      </c>
      <c r="I521" s="2">
        <f>ROUND(G521*(1 + H521/100),2)</f>
        <v>0</v>
      </c>
      <c r="J521" s="2">
        <f>ROUND(F521*I521,2)</f>
        <v>0</v>
      </c>
    </row>
    <row r="522" spans="1:10" ht="55.35" customHeight="1">
      <c r="A522" s="1" t="s">
        <v>1216</v>
      </c>
      <c r="B522" s="1" t="s">
        <v>33</v>
      </c>
      <c r="C522" s="1" t="s">
        <v>1217</v>
      </c>
      <c r="D522" s="1" t="s">
        <v>1218</v>
      </c>
      <c r="E522" s="1" t="s">
        <v>76</v>
      </c>
      <c r="F522" s="2">
        <v>112</v>
      </c>
      <c r="G522" s="3">
        <v>0</v>
      </c>
      <c r="H522" s="3">
        <v>22.23</v>
      </c>
      <c r="I522" s="2">
        <f>ROUND(G522*(1 + H522/100),2)</f>
        <v>0</v>
      </c>
      <c r="J522" s="2">
        <f>ROUND(F522*I522,2)</f>
        <v>0</v>
      </c>
    </row>
    <row r="523" spans="1:10" ht="24.3" customHeight="1">
      <c r="A523" s="1" t="s">
        <v>1219</v>
      </c>
      <c r="B523" s="1" t="s">
        <v>33</v>
      </c>
      <c r="C523" s="1" t="s">
        <v>1220</v>
      </c>
      <c r="D523" s="1" t="s">
        <v>1221</v>
      </c>
      <c r="E523" s="1" t="s">
        <v>76</v>
      </c>
      <c r="F523" s="2">
        <v>2</v>
      </c>
      <c r="G523" s="3">
        <v>0</v>
      </c>
      <c r="H523" s="3">
        <v>22.23</v>
      </c>
      <c r="I523" s="2">
        <f>ROUND(G523*(1 + H523/100),2)</f>
        <v>0</v>
      </c>
      <c r="J523" s="2">
        <f>ROUND(F523*I523,2)</f>
        <v>0</v>
      </c>
    </row>
    <row r="524" spans="1:10" ht="25.2" customHeight="1">
      <c r="A524" s="1" t="s">
        <v>1222</v>
      </c>
      <c r="B524" s="1" t="s">
        <v>33</v>
      </c>
      <c r="C524" s="1" t="s">
        <v>1223</v>
      </c>
      <c r="D524" s="1" t="s">
        <v>1224</v>
      </c>
      <c r="E524" s="1" t="s">
        <v>76</v>
      </c>
      <c r="F524" s="2">
        <v>1</v>
      </c>
      <c r="G524" s="3">
        <v>0</v>
      </c>
      <c r="H524" s="3">
        <v>22.23</v>
      </c>
      <c r="I524" s="2">
        <f>ROUND(G524*(1 + H524/100),2)</f>
        <v>0</v>
      </c>
      <c r="J524" s="2">
        <f>ROUND(F524*I524,2)</f>
        <v>0</v>
      </c>
    </row>
    <row r="525" spans="1:10" ht="34.2" customHeight="1">
      <c r="A525" s="1" t="s">
        <v>1225</v>
      </c>
      <c r="B525" s="1" t="s">
        <v>33</v>
      </c>
      <c r="C525" s="1" t="s">
        <v>1226</v>
      </c>
      <c r="D525" s="1" t="s">
        <v>1227</v>
      </c>
      <c r="E525" s="1" t="s">
        <v>76</v>
      </c>
      <c r="F525" s="2">
        <v>1</v>
      </c>
      <c r="G525" s="3">
        <v>0</v>
      </c>
      <c r="H525" s="3">
        <v>22.23</v>
      </c>
      <c r="I525" s="2">
        <f>ROUND(G525*(1 + H525/100),2)</f>
        <v>0</v>
      </c>
      <c r="J525" s="2">
        <f>ROUND(F525*I525,2)</f>
        <v>0</v>
      </c>
    </row>
    <row r="526" spans="1:10" ht="29.7" customHeight="1">
      <c r="A526" s="1" t="s">
        <v>1228</v>
      </c>
      <c r="B526" s="1" t="s">
        <v>33</v>
      </c>
      <c r="C526" s="1" t="s">
        <v>1229</v>
      </c>
      <c r="D526" s="1" t="s">
        <v>1230</v>
      </c>
      <c r="E526" s="1" t="s">
        <v>76</v>
      </c>
      <c r="F526" s="2">
        <v>3</v>
      </c>
      <c r="G526" s="3">
        <v>0</v>
      </c>
      <c r="H526" s="3">
        <v>22.23</v>
      </c>
      <c r="I526" s="2">
        <f>ROUND(G526*(1 + H526/100),2)</f>
        <v>0</v>
      </c>
      <c r="J526" s="2">
        <f>ROUND(F526*I526,2)</f>
        <v>0</v>
      </c>
    </row>
    <row r="527" spans="1:10" ht="55.8" customHeight="1">
      <c r="A527" s="1" t="s">
        <v>1231</v>
      </c>
      <c r="B527" s="1" t="s">
        <v>17</v>
      </c>
      <c r="C527" s="1" t="s">
        <v>1020</v>
      </c>
      <c r="D527" s="1" t="s">
        <v>1021</v>
      </c>
      <c r="E527" s="1" t="s">
        <v>48</v>
      </c>
      <c r="F527" s="2">
        <v>37</v>
      </c>
      <c r="G527" s="3">
        <v>0</v>
      </c>
      <c r="H527" s="3">
        <v>22.23</v>
      </c>
      <c r="I527" s="2">
        <f>ROUND(G527*(1 + H527/100),2)</f>
        <v>0</v>
      </c>
      <c r="J527" s="2">
        <f>ROUND(F527*I527,2)</f>
        <v>0</v>
      </c>
    </row>
    <row r="528" spans="1:10" ht="36" customHeight="1">
      <c r="A528" s="1" t="s">
        <v>1232</v>
      </c>
      <c r="B528" s="1" t="s">
        <v>33</v>
      </c>
      <c r="C528" s="1" t="s">
        <v>1050</v>
      </c>
      <c r="D528" s="1" t="s">
        <v>1051</v>
      </c>
      <c r="E528" s="1" t="s">
        <v>76</v>
      </c>
      <c r="F528" s="2">
        <v>14</v>
      </c>
      <c r="G528" s="3">
        <v>0</v>
      </c>
      <c r="H528" s="3">
        <v>22.23</v>
      </c>
      <c r="I528" s="2">
        <f>ROUND(G528*(1 + H528/100),2)</f>
        <v>0</v>
      </c>
      <c r="J528" s="2">
        <f>ROUND(F528*I528,2)</f>
        <v>0</v>
      </c>
    </row>
    <row r="529" spans="1:10" ht="51.3" customHeight="1">
      <c r="A529" s="1" t="s">
        <v>1233</v>
      </c>
      <c r="B529" s="1" t="s">
        <v>33</v>
      </c>
      <c r="C529" s="1" t="s">
        <v>1234</v>
      </c>
      <c r="D529" s="1" t="s">
        <v>1235</v>
      </c>
      <c r="E529" s="1" t="s">
        <v>129</v>
      </c>
      <c r="F529" s="2">
        <v>707.67</v>
      </c>
      <c r="G529" s="3">
        <v>0</v>
      </c>
      <c r="H529" s="3">
        <v>22.23</v>
      </c>
      <c r="I529" s="2">
        <f>ROUND(G529*(1 + H529/100),2)</f>
        <v>0</v>
      </c>
      <c r="J529" s="2">
        <f>ROUND(F529*I529,2)</f>
        <v>0</v>
      </c>
    </row>
    <row r="530" spans="1:10" ht="28.35" customHeight="1">
      <c r="A530" s="1" t="s">
        <v>1236</v>
      </c>
      <c r="B530" s="1" t="s">
        <v>33</v>
      </c>
      <c r="C530" s="1" t="s">
        <v>1017</v>
      </c>
      <c r="D530" s="1" t="s">
        <v>1018</v>
      </c>
      <c r="E530" s="1" t="s">
        <v>76</v>
      </c>
      <c r="F530" s="2">
        <v>21</v>
      </c>
      <c r="G530" s="3">
        <v>0</v>
      </c>
      <c r="H530" s="3">
        <v>22.23</v>
      </c>
      <c r="I530" s="2">
        <f>ROUND(G530*(1 + H530/100),2)</f>
        <v>0</v>
      </c>
      <c r="J530" s="2">
        <f>ROUND(F530*I530,2)</f>
        <v>0</v>
      </c>
    </row>
    <row r="531" spans="1:10" ht="47.25" customHeight="1">
      <c r="A531" s="1" t="s">
        <v>1237</v>
      </c>
      <c r="B531" s="1" t="s">
        <v>33</v>
      </c>
      <c r="C531" s="1" t="s">
        <v>1238</v>
      </c>
      <c r="D531" s="1" t="s">
        <v>1239</v>
      </c>
      <c r="E531" s="1" t="s">
        <v>76</v>
      </c>
      <c r="F531" s="2">
        <v>7</v>
      </c>
      <c r="G531" s="3">
        <v>0</v>
      </c>
      <c r="H531" s="3">
        <v>22.23</v>
      </c>
      <c r="I531" s="2">
        <f>ROUND(G531*(1 + H531/100),2)</f>
        <v>0</v>
      </c>
      <c r="J531" s="2">
        <f>ROUND(F531*I531,2)</f>
        <v>0</v>
      </c>
    </row>
    <row r="532" spans="1:10" ht="41.85" customHeight="1">
      <c r="A532" s="1" t="s">
        <v>1240</v>
      </c>
      <c r="B532" s="1" t="s">
        <v>33</v>
      </c>
      <c r="C532" s="1" t="s">
        <v>1241</v>
      </c>
      <c r="D532" s="1" t="s">
        <v>1242</v>
      </c>
      <c r="E532" s="1" t="s">
        <v>48</v>
      </c>
      <c r="F532" s="2">
        <v>8</v>
      </c>
      <c r="G532" s="3">
        <v>0</v>
      </c>
      <c r="H532" s="3">
        <v>22.23</v>
      </c>
      <c r="I532" s="2">
        <f>ROUND(G532*(1 + H532/100),2)</f>
        <v>0</v>
      </c>
      <c r="J532" s="2">
        <f>ROUND(F532*I532,2)</f>
        <v>0</v>
      </c>
    </row>
    <row r="533" spans="1:10" ht="57.6" customHeight="1">
      <c r="A533" s="1" t="s">
        <v>1243</v>
      </c>
      <c r="B533" s="1" t="s">
        <v>33</v>
      </c>
      <c r="C533" s="1" t="s">
        <v>1244</v>
      </c>
      <c r="D533" s="1" t="s">
        <v>1245</v>
      </c>
      <c r="E533" s="1" t="s">
        <v>76</v>
      </c>
      <c r="F533" s="2">
        <v>2</v>
      </c>
      <c r="G533" s="3">
        <v>0</v>
      </c>
      <c r="H533" s="3">
        <v>22.23</v>
      </c>
      <c r="I533" s="2">
        <f>ROUND(G533*(1 + H533/100),2)</f>
        <v>0</v>
      </c>
      <c r="J533" s="2">
        <f>ROUND(F533*I533,2)</f>
        <v>0</v>
      </c>
    </row>
    <row r="534" spans="1:10" ht="46.8" customHeight="1">
      <c r="A534" s="1" t="s">
        <v>1246</v>
      </c>
      <c r="B534" s="1" t="s">
        <v>33</v>
      </c>
      <c r="C534" s="1" t="s">
        <v>1247</v>
      </c>
      <c r="D534" s="1" t="s">
        <v>1248</v>
      </c>
      <c r="E534" s="1" t="s">
        <v>129</v>
      </c>
      <c r="F534" s="2">
        <v>148</v>
      </c>
      <c r="G534" s="3">
        <v>0</v>
      </c>
      <c r="H534" s="3">
        <v>22.23</v>
      </c>
      <c r="I534" s="2">
        <f>ROUND(G534*(1 + H534/100),2)</f>
        <v>0</v>
      </c>
      <c r="J534" s="2">
        <f>ROUND(F534*I534,2)</f>
        <v>0</v>
      </c>
    </row>
    <row r="535" spans="1:10" ht="42.3" customHeight="1">
      <c r="A535" s="1" t="s">
        <v>1249</v>
      </c>
      <c r="B535" s="1" t="s">
        <v>33</v>
      </c>
      <c r="C535" s="1" t="s">
        <v>1250</v>
      </c>
      <c r="D535" s="1" t="s">
        <v>1251</v>
      </c>
      <c r="E535" s="1" t="s">
        <v>76</v>
      </c>
      <c r="F535" s="2">
        <v>116</v>
      </c>
      <c r="G535" s="3">
        <v>0</v>
      </c>
      <c r="H535" s="3">
        <v>22.23</v>
      </c>
      <c r="I535" s="2">
        <f>ROUND(G535*(1 + H535/100),2)</f>
        <v>0</v>
      </c>
      <c r="J535" s="2">
        <f>ROUND(F535*I535,2)</f>
        <v>0</v>
      </c>
    </row>
    <row r="536" spans="1:10" ht="52.2" customHeight="1">
      <c r="A536" s="1" t="s">
        <v>1252</v>
      </c>
      <c r="B536" s="1" t="s">
        <v>33</v>
      </c>
      <c r="C536" s="1" t="s">
        <v>1253</v>
      </c>
      <c r="D536" s="1" t="s">
        <v>1254</v>
      </c>
      <c r="E536" s="1" t="s">
        <v>76</v>
      </c>
      <c r="F536" s="2">
        <v>4</v>
      </c>
      <c r="G536" s="3">
        <v>0</v>
      </c>
      <c r="H536" s="3">
        <v>22.23</v>
      </c>
      <c r="I536" s="2">
        <f>ROUND(G536*(1 + H536/100),2)</f>
        <v>0</v>
      </c>
      <c r="J536" s="2">
        <f>ROUND(F536*I536,2)</f>
        <v>0</v>
      </c>
    </row>
    <row r="537" spans="1:10" ht="38.25" customHeight="1">
      <c r="A537" s="1" t="s">
        <v>1255</v>
      </c>
      <c r="B537" s="1" t="s">
        <v>33</v>
      </c>
      <c r="C537" s="1" t="s">
        <v>1256</v>
      </c>
      <c r="D537" s="1" t="s">
        <v>1257</v>
      </c>
      <c r="E537" s="1" t="s">
        <v>76</v>
      </c>
      <c r="F537" s="2">
        <v>2</v>
      </c>
      <c r="G537" s="3">
        <v>0</v>
      </c>
      <c r="H537" s="3">
        <v>22.23</v>
      </c>
      <c r="I537" s="2">
        <f>ROUND(G537*(1 + H537/100),2)</f>
        <v>0</v>
      </c>
      <c r="J537" s="2">
        <f>ROUND(F537*I537,2)</f>
        <v>0</v>
      </c>
    </row>
    <row r="538" spans="1:10" ht="44.55" customHeight="1">
      <c r="A538" s="1" t="s">
        <v>1258</v>
      </c>
      <c r="B538" s="1" t="s">
        <v>17</v>
      </c>
      <c r="C538" s="1" t="s">
        <v>1056</v>
      </c>
      <c r="D538" s="1" t="s">
        <v>1057</v>
      </c>
      <c r="E538" s="1" t="s">
        <v>40</v>
      </c>
      <c r="F538" s="2">
        <v>130.37</v>
      </c>
      <c r="G538" s="3">
        <v>0</v>
      </c>
      <c r="H538" s="3">
        <v>22.23</v>
      </c>
      <c r="I538" s="2">
        <f>ROUND(G538*(1 + H538/100),2)</f>
        <v>0</v>
      </c>
      <c r="J538" s="2">
        <f>ROUND(F538*I538,2)</f>
        <v>0</v>
      </c>
    </row>
    <row r="539" spans="1:10" ht="60.3" customHeight="1">
      <c r="A539" s="1" t="s">
        <v>1259</v>
      </c>
      <c r="B539" s="1" t="s">
        <v>33</v>
      </c>
      <c r="C539" s="1" t="s">
        <v>1260</v>
      </c>
      <c r="D539" s="1" t="s">
        <v>1261</v>
      </c>
      <c r="E539" s="1" t="s">
        <v>1262</v>
      </c>
      <c r="F539" s="2">
        <v>2</v>
      </c>
      <c r="G539" s="3">
        <v>0</v>
      </c>
      <c r="H539" s="3">
        <v>22.23</v>
      </c>
      <c r="I539" s="2">
        <f>ROUND(G539*(1 + H539/100),2)</f>
        <v>0</v>
      </c>
      <c r="J539" s="2">
        <f>ROUND(F539*I539,2)</f>
        <v>0</v>
      </c>
    </row>
    <row r="540" spans="1:10" ht="47.25" customHeight="1">
      <c r="A540" s="1" t="s">
        <v>1263</v>
      </c>
      <c r="B540" s="1" t="s">
        <v>17</v>
      </c>
      <c r="C540" s="1" t="s">
        <v>1264</v>
      </c>
      <c r="D540" s="1" t="s">
        <v>1265</v>
      </c>
      <c r="E540" s="1" t="s">
        <v>129</v>
      </c>
      <c r="F540" s="2">
        <v>54</v>
      </c>
      <c r="G540" s="3">
        <v>0</v>
      </c>
      <c r="H540" s="3">
        <v>22.23</v>
      </c>
      <c r="I540" s="2">
        <f>ROUND(G540*(1 + H540/100),2)</f>
        <v>0</v>
      </c>
      <c r="J540" s="2">
        <f>ROUND(F540*I540,2)</f>
        <v>0</v>
      </c>
    </row>
    <row r="541" spans="1:10">
      <c r="A541" s="1" t="s">
        <v>1266</v>
      </c>
      <c r="B541" s="1"/>
      <c r="C541" s="1"/>
      <c r="D541" s="1" t="s">
        <v>1267</v>
      </c>
    </row>
    <row r="542" spans="1:10">
      <c r="A542" s="1" t="s">
        <v>1268</v>
      </c>
      <c r="B542" s="1"/>
      <c r="C542" s="1"/>
      <c r="D542" s="1" t="s">
        <v>1269</v>
      </c>
    </row>
    <row r="543" spans="1:10" ht="54.9" customHeight="1">
      <c r="A543" s="1" t="s">
        <v>1270</v>
      </c>
      <c r="B543" s="1" t="s">
        <v>17</v>
      </c>
      <c r="C543" s="1" t="s">
        <v>1271</v>
      </c>
      <c r="D543" s="1" t="s">
        <v>1272</v>
      </c>
      <c r="E543" s="1" t="s">
        <v>48</v>
      </c>
      <c r="F543" s="2">
        <v>1</v>
      </c>
      <c r="G543" s="3">
        <v>0</v>
      </c>
      <c r="H543" s="3">
        <v>22.23</v>
      </c>
      <c r="I543" s="2">
        <f>ROUND(G543*(1 + H543/100),2)</f>
        <v>0</v>
      </c>
      <c r="J543" s="2">
        <f>ROUND(F543*I543,2)</f>
        <v>0</v>
      </c>
    </row>
    <row r="544" spans="1:10" ht="54.9" customHeight="1">
      <c r="A544" s="1" t="s">
        <v>1273</v>
      </c>
      <c r="B544" s="1" t="s">
        <v>17</v>
      </c>
      <c r="C544" s="1" t="s">
        <v>1274</v>
      </c>
      <c r="D544" s="1" t="s">
        <v>1275</v>
      </c>
      <c r="E544" s="1" t="s">
        <v>48</v>
      </c>
      <c r="F544" s="2">
        <v>14</v>
      </c>
      <c r="G544" s="3">
        <v>0</v>
      </c>
      <c r="H544" s="3">
        <v>22.23</v>
      </c>
      <c r="I544" s="2">
        <f>ROUND(G544*(1 + H544/100),2)</f>
        <v>0</v>
      </c>
      <c r="J544" s="2">
        <f>ROUND(F544*I544,2)</f>
        <v>0</v>
      </c>
    </row>
    <row r="545" spans="1:10" ht="54.9" customHeight="1">
      <c r="A545" s="1" t="s">
        <v>1276</v>
      </c>
      <c r="B545" s="1" t="s">
        <v>17</v>
      </c>
      <c r="C545" s="1" t="s">
        <v>1277</v>
      </c>
      <c r="D545" s="1" t="s">
        <v>1278</v>
      </c>
      <c r="E545" s="1" t="s">
        <v>48</v>
      </c>
      <c r="F545" s="2">
        <v>3</v>
      </c>
      <c r="G545" s="3">
        <v>0</v>
      </c>
      <c r="H545" s="3">
        <v>22.23</v>
      </c>
      <c r="I545" s="2">
        <f>ROUND(G545*(1 + H545/100),2)</f>
        <v>0</v>
      </c>
      <c r="J545" s="2">
        <f>ROUND(F545*I545,2)</f>
        <v>0</v>
      </c>
    </row>
    <row r="546" spans="1:10" ht="32.4" customHeight="1">
      <c r="A546" s="1" t="s">
        <v>1279</v>
      </c>
      <c r="B546" s="1" t="s">
        <v>33</v>
      </c>
      <c r="C546" s="1" t="s">
        <v>1280</v>
      </c>
      <c r="D546" s="1" t="s">
        <v>1281</v>
      </c>
      <c r="E546" s="1" t="s">
        <v>76</v>
      </c>
      <c r="F546" s="2">
        <v>4</v>
      </c>
      <c r="G546" s="3">
        <v>0</v>
      </c>
      <c r="H546" s="3">
        <v>22.23</v>
      </c>
      <c r="I546" s="2">
        <f>ROUND(G546*(1 + H546/100),2)</f>
        <v>0</v>
      </c>
      <c r="J546" s="2">
        <f>ROUND(F546*I546,2)</f>
        <v>0</v>
      </c>
    </row>
    <row r="547" spans="1:10" ht="54.45" customHeight="1">
      <c r="A547" s="1" t="s">
        <v>1282</v>
      </c>
      <c r="B547" s="1" t="s">
        <v>17</v>
      </c>
      <c r="C547" s="1" t="s">
        <v>1283</v>
      </c>
      <c r="D547" s="1" t="s">
        <v>1284</v>
      </c>
      <c r="E547" s="1" t="s">
        <v>48</v>
      </c>
      <c r="F547" s="2">
        <v>1</v>
      </c>
      <c r="G547" s="3">
        <v>0</v>
      </c>
      <c r="H547" s="3">
        <v>22.23</v>
      </c>
      <c r="I547" s="2">
        <f>ROUND(G547*(1 + H547/100),2)</f>
        <v>0</v>
      </c>
      <c r="J547" s="2">
        <f>ROUND(F547*I547,2)</f>
        <v>0</v>
      </c>
    </row>
    <row r="548" spans="1:10" ht="45" customHeight="1">
      <c r="A548" s="1" t="s">
        <v>1285</v>
      </c>
      <c r="B548" s="1" t="s">
        <v>33</v>
      </c>
      <c r="C548" s="1" t="s">
        <v>1286</v>
      </c>
      <c r="D548" s="1" t="s">
        <v>1287</v>
      </c>
      <c r="E548" s="1" t="s">
        <v>48</v>
      </c>
      <c r="F548" s="2">
        <v>18</v>
      </c>
      <c r="G548" s="3">
        <v>0</v>
      </c>
      <c r="H548" s="3">
        <v>22.23</v>
      </c>
      <c r="I548" s="2">
        <f>ROUND(G548*(1 + H548/100),2)</f>
        <v>0</v>
      </c>
      <c r="J548" s="2">
        <f>ROUND(F548*I548,2)</f>
        <v>0</v>
      </c>
    </row>
    <row r="549" spans="1:10" ht="45" customHeight="1">
      <c r="A549" s="1" t="s">
        <v>1288</v>
      </c>
      <c r="B549" s="1" t="s">
        <v>33</v>
      </c>
      <c r="C549" s="1" t="s">
        <v>1289</v>
      </c>
      <c r="D549" s="1" t="s">
        <v>1290</v>
      </c>
      <c r="E549" s="1" t="s">
        <v>48</v>
      </c>
      <c r="F549" s="2">
        <v>23</v>
      </c>
      <c r="G549" s="3">
        <v>0</v>
      </c>
      <c r="H549" s="3">
        <v>22.23</v>
      </c>
      <c r="I549" s="2">
        <f>ROUND(G549*(1 + H549/100),2)</f>
        <v>0</v>
      </c>
      <c r="J549" s="2">
        <f>ROUND(F549*I549,2)</f>
        <v>0</v>
      </c>
    </row>
    <row r="550" spans="1:10" ht="36" customHeight="1">
      <c r="A550" s="1" t="s">
        <v>1291</v>
      </c>
      <c r="B550" s="1" t="s">
        <v>33</v>
      </c>
      <c r="C550" s="1" t="s">
        <v>1292</v>
      </c>
      <c r="D550" s="1" t="s">
        <v>1293</v>
      </c>
      <c r="E550" s="1" t="s">
        <v>129</v>
      </c>
      <c r="F550" s="2">
        <v>1</v>
      </c>
      <c r="G550" s="3">
        <v>0</v>
      </c>
      <c r="H550" s="3">
        <v>22.23</v>
      </c>
      <c r="I550" s="2">
        <f>ROUND(G550*(1 + H550/100),2)</f>
        <v>0</v>
      </c>
      <c r="J550" s="2">
        <f>ROUND(F550*I550,2)</f>
        <v>0</v>
      </c>
    </row>
    <row r="551" spans="1:10">
      <c r="A551" s="1" t="s">
        <v>1294</v>
      </c>
      <c r="B551" s="1"/>
      <c r="C551" s="1"/>
      <c r="D551" s="1" t="s">
        <v>1295</v>
      </c>
    </row>
    <row r="552" spans="1:10" ht="63.9" customHeight="1">
      <c r="A552" s="1" t="s">
        <v>1296</v>
      </c>
      <c r="B552" s="1" t="s">
        <v>17</v>
      </c>
      <c r="C552" s="1" t="s">
        <v>1297</v>
      </c>
      <c r="D552" s="1" t="s">
        <v>1298</v>
      </c>
      <c r="E552" s="1" t="s">
        <v>40</v>
      </c>
      <c r="F552" s="2">
        <v>199.18</v>
      </c>
      <c r="G552" s="3">
        <v>0</v>
      </c>
      <c r="H552" s="3">
        <v>22.23</v>
      </c>
      <c r="I552" s="2">
        <f>ROUND(G552*(1 + H552/100),2)</f>
        <v>0</v>
      </c>
      <c r="J552" s="2">
        <f>ROUND(F552*I552,2)</f>
        <v>0</v>
      </c>
    </row>
    <row r="553" spans="1:10" ht="63.9" customHeight="1">
      <c r="A553" s="1" t="s">
        <v>1299</v>
      </c>
      <c r="B553" s="1" t="s">
        <v>17</v>
      </c>
      <c r="C553" s="1" t="s">
        <v>1300</v>
      </c>
      <c r="D553" s="1" t="s">
        <v>1301</v>
      </c>
      <c r="E553" s="1" t="s">
        <v>40</v>
      </c>
      <c r="F553" s="2">
        <v>51.47</v>
      </c>
      <c r="G553" s="3">
        <v>0</v>
      </c>
      <c r="H553" s="3">
        <v>22.23</v>
      </c>
      <c r="I553" s="2">
        <f>ROUND(G553*(1 + H553/100),2)</f>
        <v>0</v>
      </c>
      <c r="J553" s="2">
        <f>ROUND(F553*I553,2)</f>
        <v>0</v>
      </c>
    </row>
    <row r="554" spans="1:10" ht="42.3" customHeight="1">
      <c r="A554" s="1" t="s">
        <v>1302</v>
      </c>
      <c r="B554" s="1" t="s">
        <v>33</v>
      </c>
      <c r="C554" s="1" t="s">
        <v>1303</v>
      </c>
      <c r="D554" s="1" t="s">
        <v>1304</v>
      </c>
      <c r="E554" s="1" t="s">
        <v>129</v>
      </c>
      <c r="F554" s="2">
        <v>16.9</v>
      </c>
      <c r="G554" s="3">
        <v>0</v>
      </c>
      <c r="H554" s="3">
        <v>22.23</v>
      </c>
      <c r="I554" s="2">
        <f>ROUND(G554*(1 + H554/100),2)</f>
        <v>0</v>
      </c>
      <c r="J554" s="2">
        <f>ROUND(F554*I554,2)</f>
        <v>0</v>
      </c>
    </row>
    <row r="555" spans="1:10" ht="19.35" customHeight="1">
      <c r="A555" s="1" t="s">
        <v>1305</v>
      </c>
      <c r="B555" s="1" t="s">
        <v>33</v>
      </c>
      <c r="C555" s="1" t="s">
        <v>1306</v>
      </c>
      <c r="D555" s="1" t="s">
        <v>1307</v>
      </c>
      <c r="E555" s="1" t="s">
        <v>129</v>
      </c>
      <c r="F555" s="2">
        <v>250.65</v>
      </c>
      <c r="G555" s="3">
        <v>0</v>
      </c>
      <c r="H555" s="3">
        <v>22.23</v>
      </c>
      <c r="I555" s="2">
        <f>ROUND(G555*(1 + H555/100),2)</f>
        <v>0</v>
      </c>
      <c r="J555" s="2">
        <f>ROUND(F555*I555,2)</f>
        <v>0</v>
      </c>
    </row>
    <row r="556" spans="1:10" ht="70.65" customHeight="1">
      <c r="A556" s="1" t="s">
        <v>1308</v>
      </c>
      <c r="B556" s="1" t="s">
        <v>33</v>
      </c>
      <c r="C556" s="1" t="s">
        <v>1309</v>
      </c>
      <c r="D556" s="1" t="s">
        <v>1310</v>
      </c>
      <c r="E556" s="1" t="s">
        <v>129</v>
      </c>
      <c r="F556" s="2">
        <v>250.65</v>
      </c>
      <c r="G556" s="3">
        <v>0</v>
      </c>
      <c r="H556" s="3">
        <v>22.23</v>
      </c>
      <c r="I556" s="2">
        <f>ROUND(G556*(1 + H556/100),2)</f>
        <v>0</v>
      </c>
      <c r="J556" s="2">
        <f>ROUND(F556*I556,2)</f>
        <v>0</v>
      </c>
    </row>
    <row r="557" spans="1:10" ht="20.7" customHeight="1">
      <c r="A557" s="1" t="s">
        <v>1311</v>
      </c>
      <c r="B557" s="1"/>
      <c r="C557" s="1"/>
      <c r="D557" s="1" t="s">
        <v>1312</v>
      </c>
    </row>
    <row r="558" spans="1:10" ht="36" customHeight="1">
      <c r="A558" s="1" t="s">
        <v>1313</v>
      </c>
      <c r="B558" s="1" t="s">
        <v>33</v>
      </c>
      <c r="C558" s="1" t="s">
        <v>1292</v>
      </c>
      <c r="D558" s="1" t="s">
        <v>1293</v>
      </c>
      <c r="E558" s="1" t="s">
        <v>129</v>
      </c>
      <c r="F558" s="2">
        <v>3.11</v>
      </c>
      <c r="G558" s="3">
        <v>0</v>
      </c>
      <c r="H558" s="3">
        <v>22.23</v>
      </c>
      <c r="I558" s="2">
        <f>ROUND(G558*(1 + H558/100),2)</f>
        <v>0</v>
      </c>
      <c r="J558" s="2">
        <f>ROUND(F558*I558,2)</f>
        <v>0</v>
      </c>
    </row>
    <row r="559" spans="1:10" ht="34.65" customHeight="1">
      <c r="A559" s="1" t="s">
        <v>1314</v>
      </c>
      <c r="B559" s="1" t="s">
        <v>33</v>
      </c>
      <c r="C559" s="1" t="s">
        <v>1315</v>
      </c>
      <c r="D559" s="1" t="s">
        <v>1316</v>
      </c>
      <c r="E559" s="1" t="s">
        <v>76</v>
      </c>
      <c r="F559" s="2">
        <v>1</v>
      </c>
      <c r="G559" s="3">
        <v>0</v>
      </c>
      <c r="H559" s="3">
        <v>22.23</v>
      </c>
      <c r="I559" s="2">
        <f>ROUND(G559*(1 + H559/100),2)</f>
        <v>0</v>
      </c>
      <c r="J559" s="2">
        <f>ROUND(F559*I559,2)</f>
        <v>0</v>
      </c>
    </row>
    <row r="560" spans="1:10" ht="48.15" customHeight="1">
      <c r="A560" s="1" t="s">
        <v>1317</v>
      </c>
      <c r="B560" s="1" t="s">
        <v>33</v>
      </c>
      <c r="C560" s="1" t="s">
        <v>1318</v>
      </c>
      <c r="D560" s="1" t="s">
        <v>1319</v>
      </c>
      <c r="E560" s="1" t="s">
        <v>48</v>
      </c>
      <c r="F560" s="2">
        <v>1</v>
      </c>
      <c r="G560" s="3">
        <v>0</v>
      </c>
      <c r="H560" s="3">
        <v>22.23</v>
      </c>
      <c r="I560" s="2">
        <f>ROUND(G560*(1 + H560/100),2)</f>
        <v>0</v>
      </c>
      <c r="J560" s="2">
        <f>ROUND(F560*I560,2)</f>
        <v>0</v>
      </c>
    </row>
    <row r="561" spans="1:10" ht="68.85" customHeight="1">
      <c r="A561" s="1" t="s">
        <v>1320</v>
      </c>
      <c r="B561" s="1" t="s">
        <v>33</v>
      </c>
      <c r="C561" s="1" t="s">
        <v>1321</v>
      </c>
      <c r="D561" s="1" t="s">
        <v>1322</v>
      </c>
      <c r="E561" s="1" t="s">
        <v>76</v>
      </c>
      <c r="F561" s="2">
        <v>1</v>
      </c>
      <c r="G561" s="3">
        <v>0</v>
      </c>
      <c r="H561" s="3">
        <v>22.23</v>
      </c>
      <c r="I561" s="2">
        <f>ROUND(G561*(1 + H561/100),2)</f>
        <v>0</v>
      </c>
      <c r="J561" s="2">
        <f>ROUND(F561*I561,2)</f>
        <v>0</v>
      </c>
    </row>
    <row r="562" spans="1:10">
      <c r="A562" s="1" t="s">
        <v>1323</v>
      </c>
      <c r="B562" s="1"/>
      <c r="C562" s="1"/>
      <c r="D562" s="1" t="s">
        <v>1324</v>
      </c>
    </row>
    <row r="563" spans="1:10">
      <c r="A563" s="1" t="s">
        <v>1325</v>
      </c>
      <c r="B563" s="1"/>
      <c r="C563" s="1"/>
      <c r="D563" s="1" t="s">
        <v>1326</v>
      </c>
    </row>
    <row r="564" spans="1:10" ht="87.75" customHeight="1">
      <c r="A564" s="1" t="s">
        <v>1327</v>
      </c>
      <c r="B564" s="1" t="s">
        <v>17</v>
      </c>
      <c r="C564" s="1" t="s">
        <v>1328</v>
      </c>
      <c r="D564" s="1" t="s">
        <v>1329</v>
      </c>
      <c r="E564" s="1" t="s">
        <v>48</v>
      </c>
      <c r="F564" s="2">
        <v>1</v>
      </c>
      <c r="G564" s="3">
        <v>0</v>
      </c>
      <c r="H564" s="3">
        <v>22.23</v>
      </c>
      <c r="I564" s="2">
        <f>ROUND(G564*(1 + H564/100),2)</f>
        <v>0</v>
      </c>
      <c r="J564" s="2">
        <f>ROUND(F564*I564,2)</f>
        <v>0</v>
      </c>
    </row>
    <row r="565" spans="1:10" ht="93.15" customHeight="1">
      <c r="A565" s="1" t="s">
        <v>1330</v>
      </c>
      <c r="B565" s="1" t="s">
        <v>17</v>
      </c>
      <c r="C565" s="1" t="s">
        <v>1331</v>
      </c>
      <c r="D565" s="1" t="s">
        <v>1332</v>
      </c>
      <c r="E565" s="1" t="s">
        <v>48</v>
      </c>
      <c r="F565" s="2">
        <v>15</v>
      </c>
      <c r="G565" s="3">
        <v>0</v>
      </c>
      <c r="H565" s="3">
        <v>22.23</v>
      </c>
      <c r="I565" s="2">
        <f>ROUND(G565*(1 + H565/100),2)</f>
        <v>0</v>
      </c>
      <c r="J565" s="2">
        <f>ROUND(F565*I565,2)</f>
        <v>0</v>
      </c>
    </row>
    <row r="566" spans="1:10" ht="31.95" customHeight="1">
      <c r="A566" s="1" t="s">
        <v>1333</v>
      </c>
      <c r="B566" s="1" t="s">
        <v>33</v>
      </c>
      <c r="C566" s="1" t="s">
        <v>1334</v>
      </c>
      <c r="D566" s="1" t="s">
        <v>1335</v>
      </c>
      <c r="E566" s="1" t="s">
        <v>76</v>
      </c>
      <c r="F566" s="2">
        <v>1</v>
      </c>
      <c r="G566" s="3">
        <v>0</v>
      </c>
      <c r="H566" s="3">
        <v>22.23</v>
      </c>
      <c r="I566" s="2">
        <f>ROUND(G566*(1 + H566/100),2)</f>
        <v>0</v>
      </c>
      <c r="J566" s="2">
        <f>ROUND(F566*I566,2)</f>
        <v>0</v>
      </c>
    </row>
    <row r="567" spans="1:10" ht="67.5" customHeight="1">
      <c r="A567" s="1" t="s">
        <v>1336</v>
      </c>
      <c r="B567" s="1" t="s">
        <v>17</v>
      </c>
      <c r="C567" s="1" t="s">
        <v>1337</v>
      </c>
      <c r="D567" s="1" t="s">
        <v>1338</v>
      </c>
      <c r="E567" s="1" t="s">
        <v>48</v>
      </c>
      <c r="F567" s="2">
        <v>12</v>
      </c>
      <c r="G567" s="3">
        <v>0</v>
      </c>
      <c r="H567" s="3">
        <v>22.23</v>
      </c>
      <c r="I567" s="2">
        <f>ROUND(G567*(1 + H567/100),2)</f>
        <v>0</v>
      </c>
      <c r="J567" s="2">
        <f>ROUND(F567*I567,2)</f>
        <v>0</v>
      </c>
    </row>
    <row r="568" spans="1:10" ht="67.95" customHeight="1">
      <c r="A568" s="1" t="s">
        <v>1339</v>
      </c>
      <c r="B568" s="1" t="s">
        <v>17</v>
      </c>
      <c r="C568" s="1" t="s">
        <v>1340</v>
      </c>
      <c r="D568" s="1" t="s">
        <v>1341</v>
      </c>
      <c r="E568" s="1" t="s">
        <v>48</v>
      </c>
      <c r="F568" s="2">
        <v>3</v>
      </c>
      <c r="G568" s="3">
        <v>0</v>
      </c>
      <c r="H568" s="3">
        <v>22.23</v>
      </c>
      <c r="I568" s="2">
        <f>ROUND(G568*(1 + H568/100),2)</f>
        <v>0</v>
      </c>
      <c r="J568" s="2">
        <f>ROUND(F568*I568,2)</f>
        <v>0</v>
      </c>
    </row>
    <row r="569" spans="1:10" ht="66.15" customHeight="1">
      <c r="A569" s="1" t="s">
        <v>1342</v>
      </c>
      <c r="B569" s="1" t="s">
        <v>17</v>
      </c>
      <c r="C569" s="1" t="s">
        <v>1343</v>
      </c>
      <c r="D569" s="1" t="s">
        <v>1344</v>
      </c>
      <c r="E569" s="1" t="s">
        <v>40</v>
      </c>
      <c r="F569" s="2">
        <v>78.7</v>
      </c>
      <c r="G569" s="3">
        <v>0</v>
      </c>
      <c r="H569" s="3">
        <v>22.23</v>
      </c>
      <c r="I569" s="2">
        <f>ROUND(G569*(1 + H569/100),2)</f>
        <v>0</v>
      </c>
      <c r="J569" s="2">
        <f>ROUND(F569*I569,2)</f>
        <v>0</v>
      </c>
    </row>
    <row r="570" spans="1:10" ht="66.15" customHeight="1">
      <c r="A570" s="1" t="s">
        <v>1345</v>
      </c>
      <c r="B570" s="1" t="s">
        <v>17</v>
      </c>
      <c r="C570" s="1" t="s">
        <v>1346</v>
      </c>
      <c r="D570" s="1" t="s">
        <v>1347</v>
      </c>
      <c r="E570" s="1" t="s">
        <v>48</v>
      </c>
      <c r="F570" s="2">
        <v>3</v>
      </c>
      <c r="G570" s="3">
        <v>0</v>
      </c>
      <c r="H570" s="3">
        <v>22.23</v>
      </c>
      <c r="I570" s="2">
        <f>ROUND(G570*(1 + H570/100),2)</f>
        <v>0</v>
      </c>
      <c r="J570" s="2">
        <f>ROUND(F570*I570,2)</f>
        <v>0</v>
      </c>
    </row>
    <row r="571" spans="1:10" ht="61.65" customHeight="1">
      <c r="A571" s="1" t="s">
        <v>1348</v>
      </c>
      <c r="B571" s="1" t="s">
        <v>33</v>
      </c>
      <c r="C571" s="1" t="s">
        <v>1349</v>
      </c>
      <c r="D571" s="1" t="s">
        <v>1350</v>
      </c>
      <c r="E571" s="1" t="s">
        <v>76</v>
      </c>
      <c r="F571" s="2">
        <v>1</v>
      </c>
      <c r="G571" s="3">
        <v>0</v>
      </c>
      <c r="H571" s="3">
        <v>22.23</v>
      </c>
      <c r="I571" s="2">
        <f>ROUND(G571*(1 + H571/100),2)</f>
        <v>0</v>
      </c>
      <c r="J571" s="2">
        <f>ROUND(F571*I571,2)</f>
        <v>0</v>
      </c>
    </row>
    <row r="572" spans="1:10" ht="40.05" customHeight="1">
      <c r="A572" s="1" t="s">
        <v>1351</v>
      </c>
      <c r="B572" s="1" t="s">
        <v>17</v>
      </c>
      <c r="C572" s="1" t="s">
        <v>1352</v>
      </c>
      <c r="D572" s="1" t="s">
        <v>1353</v>
      </c>
      <c r="E572" s="1" t="s">
        <v>48</v>
      </c>
      <c r="F572" s="2">
        <v>1</v>
      </c>
      <c r="G572" s="3">
        <v>0</v>
      </c>
      <c r="H572" s="3">
        <v>22.23</v>
      </c>
      <c r="I572" s="2">
        <f>ROUND(G572*(1 + H572/100),2)</f>
        <v>0</v>
      </c>
      <c r="J572" s="2">
        <f>ROUND(F572*I572,2)</f>
        <v>0</v>
      </c>
    </row>
    <row r="573" spans="1:10" ht="36" customHeight="1">
      <c r="A573" s="1" t="s">
        <v>1354</v>
      </c>
      <c r="B573" s="1" t="s">
        <v>33</v>
      </c>
      <c r="C573" s="1" t="s">
        <v>1355</v>
      </c>
      <c r="D573" s="1" t="s">
        <v>1356</v>
      </c>
      <c r="E573" s="1" t="s">
        <v>76</v>
      </c>
      <c r="F573" s="2">
        <v>1</v>
      </c>
      <c r="G573" s="3">
        <v>0</v>
      </c>
      <c r="H573" s="3">
        <v>22.23</v>
      </c>
      <c r="I573" s="2">
        <f>ROUND(G573*(1 + H573/100),2)</f>
        <v>0</v>
      </c>
      <c r="J573" s="2">
        <f>ROUND(F573*I573,2)</f>
        <v>0</v>
      </c>
    </row>
    <row r="574" spans="1:10" ht="44.1" customHeight="1">
      <c r="A574" s="1" t="s">
        <v>1357</v>
      </c>
      <c r="B574" s="1" t="s">
        <v>33</v>
      </c>
      <c r="C574" s="1" t="s">
        <v>1358</v>
      </c>
      <c r="D574" s="1" t="s">
        <v>1359</v>
      </c>
      <c r="E574" s="1" t="s">
        <v>76</v>
      </c>
      <c r="F574" s="2">
        <v>2</v>
      </c>
      <c r="G574" s="3">
        <v>0</v>
      </c>
      <c r="H574" s="3">
        <v>22.23</v>
      </c>
      <c r="I574" s="2">
        <f>ROUND(G574*(1 + H574/100),2)</f>
        <v>0</v>
      </c>
      <c r="J574" s="2">
        <f>ROUND(F574*I574,2)</f>
        <v>0</v>
      </c>
    </row>
    <row r="575" spans="1:10" ht="138.15" customHeight="1">
      <c r="A575" s="1" t="s">
        <v>1360</v>
      </c>
      <c r="B575" s="1" t="s">
        <v>33</v>
      </c>
      <c r="C575" s="1" t="s">
        <v>1361</v>
      </c>
      <c r="D575" s="1" t="s">
        <v>1362</v>
      </c>
      <c r="E575" s="1" t="s">
        <v>76</v>
      </c>
      <c r="F575" s="2">
        <v>3</v>
      </c>
      <c r="G575" s="3">
        <v>0</v>
      </c>
      <c r="H575" s="3">
        <v>22.23</v>
      </c>
      <c r="I575" s="2">
        <f>ROUND(G575*(1 + H575/100),2)</f>
        <v>0</v>
      </c>
      <c r="J575" s="2">
        <f>ROUND(F575*I575,2)</f>
        <v>0</v>
      </c>
    </row>
    <row r="576" spans="1:10">
      <c r="A576" s="1" t="s">
        <v>1363</v>
      </c>
      <c r="B576" s="1"/>
      <c r="C576" s="1"/>
      <c r="D576" s="1" t="s">
        <v>1364</v>
      </c>
    </row>
    <row r="577" spans="1:10" ht="29.7" customHeight="1">
      <c r="A577" s="1" t="s">
        <v>1365</v>
      </c>
      <c r="B577" s="1" t="s">
        <v>33</v>
      </c>
      <c r="C577" s="1" t="s">
        <v>1366</v>
      </c>
      <c r="D577" s="1" t="s">
        <v>1367</v>
      </c>
      <c r="E577" s="1" t="s">
        <v>48</v>
      </c>
      <c r="F577" s="2">
        <v>2</v>
      </c>
      <c r="G577" s="3">
        <v>0</v>
      </c>
      <c r="H577" s="3">
        <v>22.23</v>
      </c>
      <c r="I577" s="2">
        <f>ROUND(G577*(1 + H577/100),2)</f>
        <v>0</v>
      </c>
      <c r="J577" s="2">
        <f>ROUND(F577*I577,2)</f>
        <v>0</v>
      </c>
    </row>
    <row r="578" spans="1:10" ht="36" customHeight="1">
      <c r="A578" s="1" t="s">
        <v>1368</v>
      </c>
      <c r="B578" s="1" t="s">
        <v>33</v>
      </c>
      <c r="C578" s="1" t="s">
        <v>1369</v>
      </c>
      <c r="D578" s="1" t="s">
        <v>1370</v>
      </c>
      <c r="E578" s="1" t="s">
        <v>76</v>
      </c>
      <c r="F578" s="2">
        <v>1</v>
      </c>
      <c r="G578" s="3">
        <v>0</v>
      </c>
      <c r="H578" s="3">
        <v>22.23</v>
      </c>
      <c r="I578" s="2">
        <f>ROUND(G578*(1 + H578/100),2)</f>
        <v>0</v>
      </c>
      <c r="J578" s="2">
        <f>ROUND(F578*I578,2)</f>
        <v>0</v>
      </c>
    </row>
    <row r="579" spans="1:10" ht="48.6" customHeight="1">
      <c r="A579" s="1" t="s">
        <v>1371</v>
      </c>
      <c r="B579" s="1" t="s">
        <v>17</v>
      </c>
      <c r="C579" s="1" t="s">
        <v>1372</v>
      </c>
      <c r="D579" s="1" t="s">
        <v>1373</v>
      </c>
      <c r="E579" s="1" t="s">
        <v>48</v>
      </c>
      <c r="F579" s="2">
        <v>1</v>
      </c>
      <c r="G579" s="3">
        <v>0</v>
      </c>
      <c r="H579" s="3">
        <v>22.23</v>
      </c>
      <c r="I579" s="2">
        <f>ROUND(G579*(1 + H579/100),2)</f>
        <v>0</v>
      </c>
      <c r="J579" s="2">
        <f>ROUND(F579*I579,2)</f>
        <v>0</v>
      </c>
    </row>
    <row r="580" spans="1:10" ht="42.3" customHeight="1">
      <c r="A580" s="1" t="s">
        <v>1374</v>
      </c>
      <c r="B580" s="1" t="s">
        <v>33</v>
      </c>
      <c r="C580" s="1" t="s">
        <v>1375</v>
      </c>
      <c r="D580" s="1" t="s">
        <v>1376</v>
      </c>
      <c r="E580" s="1" t="s">
        <v>76</v>
      </c>
      <c r="F580" s="2">
        <v>4</v>
      </c>
      <c r="G580" s="3">
        <v>0</v>
      </c>
      <c r="H580" s="3">
        <v>22.23</v>
      </c>
      <c r="I580" s="2">
        <f>ROUND(G580*(1 + H580/100),2)</f>
        <v>0</v>
      </c>
      <c r="J580" s="2">
        <f>ROUND(F580*I580,2)</f>
        <v>0</v>
      </c>
    </row>
    <row r="581" spans="1:10" ht="46.35" customHeight="1">
      <c r="A581" s="1" t="s">
        <v>1377</v>
      </c>
      <c r="B581" s="1" t="s">
        <v>17</v>
      </c>
      <c r="C581" s="1" t="s">
        <v>1378</v>
      </c>
      <c r="D581" s="1" t="s">
        <v>1379</v>
      </c>
      <c r="E581" s="1" t="s">
        <v>48</v>
      </c>
      <c r="F581" s="2">
        <v>16</v>
      </c>
      <c r="G581" s="3">
        <v>0</v>
      </c>
      <c r="H581" s="3">
        <v>22.23</v>
      </c>
      <c r="I581" s="2">
        <f>ROUND(G581*(1 + H581/100),2)</f>
        <v>0</v>
      </c>
      <c r="J581" s="2">
        <f>ROUND(F581*I581,2)</f>
        <v>0</v>
      </c>
    </row>
    <row r="582" spans="1:10">
      <c r="A582" s="1" t="s">
        <v>1380</v>
      </c>
      <c r="B582" s="1" t="s">
        <v>33</v>
      </c>
      <c r="C582" s="1" t="s">
        <v>1381</v>
      </c>
      <c r="D582" s="1" t="s">
        <v>1382</v>
      </c>
      <c r="E582" s="1" t="s">
        <v>48</v>
      </c>
      <c r="F582" s="2">
        <v>3</v>
      </c>
      <c r="G582" s="3">
        <v>0</v>
      </c>
      <c r="H582" s="3">
        <v>22.23</v>
      </c>
      <c r="I582" s="2">
        <f>ROUND(G582*(1 + H582/100),2)</f>
        <v>0</v>
      </c>
      <c r="J582" s="2">
        <f>ROUND(F582*I582,2)</f>
        <v>0</v>
      </c>
    </row>
    <row r="583" spans="1:10" ht="47.7" customHeight="1">
      <c r="A583" s="1" t="s">
        <v>1383</v>
      </c>
      <c r="B583" s="1" t="s">
        <v>33</v>
      </c>
      <c r="C583" s="1" t="s">
        <v>1384</v>
      </c>
      <c r="D583" s="1" t="s">
        <v>1385</v>
      </c>
      <c r="E583" s="1" t="s">
        <v>76</v>
      </c>
      <c r="F583" s="2">
        <v>21</v>
      </c>
      <c r="G583" s="3">
        <v>0</v>
      </c>
      <c r="H583" s="3">
        <v>22.23</v>
      </c>
      <c r="I583" s="2">
        <f>ROUND(G583*(1 + H583/100),2)</f>
        <v>0</v>
      </c>
      <c r="J583" s="2">
        <f>ROUND(F583*I583,2)</f>
        <v>0</v>
      </c>
    </row>
    <row r="584" spans="1:10" ht="34.2" customHeight="1">
      <c r="A584" s="1" t="s">
        <v>1386</v>
      </c>
      <c r="B584" s="1" t="s">
        <v>33</v>
      </c>
      <c r="C584" s="1" t="s">
        <v>1387</v>
      </c>
      <c r="D584" s="1" t="s">
        <v>1388</v>
      </c>
      <c r="E584" s="1" t="s">
        <v>76</v>
      </c>
      <c r="F584" s="2">
        <v>1</v>
      </c>
      <c r="G584" s="3">
        <v>0</v>
      </c>
      <c r="H584" s="3">
        <v>22.23</v>
      </c>
      <c r="I584" s="2">
        <f>ROUND(G584*(1 + H584/100),2)</f>
        <v>0</v>
      </c>
      <c r="J584" s="2">
        <f>ROUND(F584*I584,2)</f>
        <v>0</v>
      </c>
    </row>
    <row r="585" spans="1:10" ht="56.25" customHeight="1">
      <c r="A585" s="1" t="s">
        <v>1389</v>
      </c>
      <c r="B585" s="1" t="s">
        <v>33</v>
      </c>
      <c r="C585" s="1" t="s">
        <v>1390</v>
      </c>
      <c r="D585" s="1" t="s">
        <v>1391</v>
      </c>
      <c r="E585" s="1" t="s">
        <v>76</v>
      </c>
      <c r="F585" s="2">
        <v>3</v>
      </c>
      <c r="G585" s="3">
        <v>0</v>
      </c>
      <c r="H585" s="3">
        <v>22.23</v>
      </c>
      <c r="I585" s="2">
        <f>ROUND(G585*(1 + H585/100),2)</f>
        <v>0</v>
      </c>
      <c r="J585" s="2">
        <f>ROUND(F585*I585,2)</f>
        <v>0</v>
      </c>
    </row>
    <row r="586" spans="1:10" ht="46.35" customHeight="1">
      <c r="A586" s="1" t="s">
        <v>1392</v>
      </c>
      <c r="B586" s="1" t="s">
        <v>33</v>
      </c>
      <c r="C586" s="1" t="s">
        <v>1393</v>
      </c>
      <c r="D586" s="1" t="s">
        <v>1394</v>
      </c>
      <c r="E586" s="1" t="s">
        <v>76</v>
      </c>
      <c r="F586" s="2">
        <v>5</v>
      </c>
      <c r="G586" s="3">
        <v>0</v>
      </c>
      <c r="H586" s="3">
        <v>22.23</v>
      </c>
      <c r="I586" s="2">
        <f>ROUND(G586*(1 + H586/100),2)</f>
        <v>0</v>
      </c>
      <c r="J586" s="2">
        <f>ROUND(F586*I586,2)</f>
        <v>0</v>
      </c>
    </row>
    <row r="587" spans="1:10" ht="25.65" customHeight="1">
      <c r="A587" s="1" t="s">
        <v>1395</v>
      </c>
      <c r="B587" s="1" t="s">
        <v>33</v>
      </c>
      <c r="C587" s="1" t="s">
        <v>1396</v>
      </c>
      <c r="D587" s="1" t="s">
        <v>1397</v>
      </c>
      <c r="E587" s="1" t="s">
        <v>76</v>
      </c>
      <c r="F587" s="2">
        <v>3</v>
      </c>
      <c r="G587" s="3">
        <v>0</v>
      </c>
      <c r="H587" s="3">
        <v>22.23</v>
      </c>
      <c r="I587" s="2">
        <f>ROUND(G587*(1 + H587/100),2)</f>
        <v>0</v>
      </c>
      <c r="J587" s="2">
        <f>ROUND(F587*I587,2)</f>
        <v>0</v>
      </c>
    </row>
    <row r="588" spans="1:10" ht="27.9" customHeight="1">
      <c r="A588" s="1" t="s">
        <v>1398</v>
      </c>
      <c r="B588" s="1" t="s">
        <v>33</v>
      </c>
      <c r="C588" s="1" t="s">
        <v>1399</v>
      </c>
      <c r="D588" s="1" t="s">
        <v>1400</v>
      </c>
      <c r="E588" s="1" t="s">
        <v>76</v>
      </c>
      <c r="F588" s="2">
        <v>1</v>
      </c>
      <c r="G588" s="3">
        <v>0</v>
      </c>
      <c r="H588" s="3">
        <v>22.23</v>
      </c>
      <c r="I588" s="2">
        <f>ROUND(G588*(1 + H588/100),2)</f>
        <v>0</v>
      </c>
      <c r="J588" s="2">
        <f>ROUND(F588*I588,2)</f>
        <v>0</v>
      </c>
    </row>
    <row r="589" spans="1:10" ht="35.1" customHeight="1">
      <c r="A589" s="1" t="s">
        <v>1401</v>
      </c>
      <c r="B589" s="1" t="s">
        <v>33</v>
      </c>
      <c r="C589" s="1" t="s">
        <v>1402</v>
      </c>
      <c r="D589" s="1" t="s">
        <v>1403</v>
      </c>
      <c r="E589" s="1" t="s">
        <v>76</v>
      </c>
      <c r="F589" s="2">
        <v>4</v>
      </c>
      <c r="G589" s="3">
        <v>0</v>
      </c>
      <c r="H589" s="3">
        <v>22.23</v>
      </c>
      <c r="I589" s="2">
        <f>ROUND(G589*(1 + H589/100),2)</f>
        <v>0</v>
      </c>
      <c r="J589" s="2">
        <f>ROUND(F589*I589,2)</f>
        <v>0</v>
      </c>
    </row>
    <row r="590" spans="1:10" ht="27.9" customHeight="1">
      <c r="A590" s="1" t="s">
        <v>1404</v>
      </c>
      <c r="B590" s="1" t="s">
        <v>33</v>
      </c>
      <c r="C590" s="1" t="s">
        <v>1405</v>
      </c>
      <c r="D590" s="1" t="s">
        <v>1406</v>
      </c>
      <c r="E590" s="1" t="s">
        <v>76</v>
      </c>
      <c r="F590" s="2">
        <v>2</v>
      </c>
      <c r="G590" s="3">
        <v>0</v>
      </c>
      <c r="H590" s="3">
        <v>22.23</v>
      </c>
      <c r="I590" s="2">
        <f>ROUND(G590*(1 + H590/100),2)</f>
        <v>0</v>
      </c>
      <c r="J590" s="2">
        <f>ROUND(F590*I590,2)</f>
        <v>0</v>
      </c>
    </row>
    <row r="591" spans="1:10" ht="30.6" customHeight="1">
      <c r="A591" s="1" t="s">
        <v>1407</v>
      </c>
      <c r="B591" s="1" t="s">
        <v>33</v>
      </c>
      <c r="C591" s="1" t="s">
        <v>1408</v>
      </c>
      <c r="D591" s="1" t="s">
        <v>1409</v>
      </c>
      <c r="E591" s="1" t="s">
        <v>76</v>
      </c>
      <c r="F591" s="2">
        <v>3</v>
      </c>
      <c r="G591" s="3">
        <v>0</v>
      </c>
      <c r="H591" s="3">
        <v>22.23</v>
      </c>
      <c r="I591" s="2">
        <f>ROUND(G591*(1 + H591/100),2)</f>
        <v>0</v>
      </c>
      <c r="J591" s="2">
        <f>ROUND(F591*I591,2)</f>
        <v>0</v>
      </c>
    </row>
    <row r="592" spans="1:10" ht="23.85" customHeight="1">
      <c r="A592" s="1" t="s">
        <v>1410</v>
      </c>
      <c r="B592" s="1" t="s">
        <v>33</v>
      </c>
      <c r="C592" s="1" t="s">
        <v>1411</v>
      </c>
      <c r="D592" s="1" t="s">
        <v>1412</v>
      </c>
      <c r="E592" s="1" t="s">
        <v>76</v>
      </c>
      <c r="F592" s="2">
        <v>9</v>
      </c>
      <c r="G592" s="3">
        <v>0</v>
      </c>
      <c r="H592" s="3">
        <v>22.23</v>
      </c>
      <c r="I592" s="2">
        <f>ROUND(G592*(1 + H592/100),2)</f>
        <v>0</v>
      </c>
      <c r="J592" s="2">
        <f>ROUND(F592*I592,2)</f>
        <v>0</v>
      </c>
    </row>
    <row r="593" spans="1:10" ht="65.7" customHeight="1">
      <c r="A593" s="1" t="s">
        <v>1413</v>
      </c>
      <c r="B593" s="1" t="s">
        <v>33</v>
      </c>
      <c r="C593" s="1" t="s">
        <v>1414</v>
      </c>
      <c r="D593" s="1" t="s">
        <v>1415</v>
      </c>
      <c r="E593" s="1" t="s">
        <v>76</v>
      </c>
      <c r="F593" s="2">
        <v>1</v>
      </c>
      <c r="G593" s="3">
        <v>0</v>
      </c>
      <c r="H593" s="3">
        <v>22.23</v>
      </c>
      <c r="I593" s="2">
        <f>ROUND(G593*(1 + H593/100),2)</f>
        <v>0</v>
      </c>
      <c r="J593" s="2">
        <f>ROUND(F593*I593,2)</f>
        <v>0</v>
      </c>
    </row>
    <row r="594" spans="1:10" ht="72.9" customHeight="1">
      <c r="A594" s="1" t="s">
        <v>1416</v>
      </c>
      <c r="B594" s="1" t="s">
        <v>33</v>
      </c>
      <c r="C594" s="1" t="s">
        <v>1417</v>
      </c>
      <c r="D594" s="1" t="s">
        <v>1418</v>
      </c>
      <c r="E594" s="1" t="s">
        <v>36</v>
      </c>
      <c r="F594" s="2">
        <v>16.12</v>
      </c>
      <c r="G594" s="3">
        <v>0</v>
      </c>
      <c r="H594" s="3">
        <v>22.23</v>
      </c>
      <c r="I594" s="2">
        <f>ROUND(G594*(1 + H594/100),2)</f>
        <v>0</v>
      </c>
      <c r="J594" s="2">
        <f>ROUND(F594*I594,2)</f>
        <v>0</v>
      </c>
    </row>
    <row r="595" spans="1:10">
      <c r="A595" s="1" t="s">
        <v>1419</v>
      </c>
      <c r="B595" s="1"/>
      <c r="C595" s="1"/>
      <c r="D595" s="1" t="s">
        <v>1420</v>
      </c>
    </row>
    <row r="596" spans="1:10" ht="19.8" customHeight="1">
      <c r="A596" s="1" t="s">
        <v>1421</v>
      </c>
      <c r="B596" s="1"/>
      <c r="C596" s="1"/>
      <c r="D596" s="1" t="s">
        <v>1422</v>
      </c>
    </row>
    <row r="597" spans="1:10" ht="32.85" customHeight="1">
      <c r="A597" s="1" t="s">
        <v>1423</v>
      </c>
      <c r="B597" s="1" t="s">
        <v>17</v>
      </c>
      <c r="C597" s="1" t="s">
        <v>1424</v>
      </c>
      <c r="D597" s="1" t="s">
        <v>1425</v>
      </c>
      <c r="E597" s="1" t="s">
        <v>20</v>
      </c>
      <c r="F597" s="2">
        <v>1523.92</v>
      </c>
      <c r="G597" s="3">
        <v>0</v>
      </c>
      <c r="H597" s="3">
        <v>22.23</v>
      </c>
      <c r="I597" s="2">
        <f>ROUND(G597*(1 + H597/100),2)</f>
        <v>0</v>
      </c>
      <c r="J597" s="2">
        <f>ROUND(F597*I597,2)</f>
        <v>0</v>
      </c>
    </row>
    <row r="598" spans="1:10" ht="40.95" customHeight="1">
      <c r="A598" s="1" t="s">
        <v>1426</v>
      </c>
      <c r="B598" s="1" t="s">
        <v>17</v>
      </c>
      <c r="C598" s="1" t="s">
        <v>1427</v>
      </c>
      <c r="D598" s="1" t="s">
        <v>1428</v>
      </c>
      <c r="E598" s="1" t="s">
        <v>20</v>
      </c>
      <c r="F598" s="2">
        <v>1523.92</v>
      </c>
      <c r="G598" s="3">
        <v>0</v>
      </c>
      <c r="H598" s="3">
        <v>22.23</v>
      </c>
      <c r="I598" s="2">
        <f>ROUND(G598*(1 + H598/100),2)</f>
        <v>0</v>
      </c>
      <c r="J598" s="2">
        <f>ROUND(F598*I598,2)</f>
        <v>0</v>
      </c>
    </row>
    <row r="599" spans="1:10" ht="70.2" customHeight="1">
      <c r="A599" s="1" t="s">
        <v>1429</v>
      </c>
      <c r="B599" s="1" t="s">
        <v>33</v>
      </c>
      <c r="C599" s="1" t="s">
        <v>1430</v>
      </c>
      <c r="D599" s="1" t="s">
        <v>1431</v>
      </c>
      <c r="E599" s="1" t="s">
        <v>36</v>
      </c>
      <c r="F599" s="2">
        <v>739.4</v>
      </c>
      <c r="G599" s="3">
        <v>0</v>
      </c>
      <c r="H599" s="3">
        <v>22.23</v>
      </c>
      <c r="I599" s="2">
        <f>ROUND(G599*(1 + H599/100),2)</f>
        <v>0</v>
      </c>
      <c r="J599" s="2">
        <f>ROUND(F599*I599,2)</f>
        <v>0</v>
      </c>
    </row>
    <row r="600" spans="1:10" ht="56.25" customHeight="1">
      <c r="A600" s="1" t="s">
        <v>1432</v>
      </c>
      <c r="B600" s="1" t="s">
        <v>33</v>
      </c>
      <c r="C600" s="1" t="s">
        <v>1433</v>
      </c>
      <c r="D600" s="1" t="s">
        <v>1434</v>
      </c>
      <c r="E600" s="1" t="s">
        <v>36</v>
      </c>
      <c r="F600" s="2">
        <v>178.01</v>
      </c>
      <c r="G600" s="3">
        <v>0</v>
      </c>
      <c r="H600" s="3">
        <v>22.23</v>
      </c>
      <c r="I600" s="2">
        <f>ROUND(G600*(1 + H600/100),2)</f>
        <v>0</v>
      </c>
      <c r="J600" s="2">
        <f>ROUND(F600*I600,2)</f>
        <v>0</v>
      </c>
    </row>
    <row r="601" spans="1:10" ht="56.25" customHeight="1">
      <c r="A601" s="1" t="s">
        <v>1435</v>
      </c>
      <c r="B601" s="1" t="s">
        <v>33</v>
      </c>
      <c r="C601" s="1" t="s">
        <v>1436</v>
      </c>
      <c r="D601" s="1" t="s">
        <v>1437</v>
      </c>
      <c r="E601" s="1" t="s">
        <v>36</v>
      </c>
      <c r="F601" s="2">
        <v>23.61</v>
      </c>
      <c r="G601" s="3">
        <v>0</v>
      </c>
      <c r="H601" s="3">
        <v>22.23</v>
      </c>
      <c r="I601" s="2">
        <f>ROUND(G601*(1 + H601/100),2)</f>
        <v>0</v>
      </c>
      <c r="J601" s="2">
        <f>ROUND(F601*I601,2)</f>
        <v>0</v>
      </c>
    </row>
    <row r="602" spans="1:10" ht="37.8" customHeight="1">
      <c r="A602" s="1" t="s">
        <v>1438</v>
      </c>
      <c r="B602" s="1" t="s">
        <v>17</v>
      </c>
      <c r="C602" s="1" t="s">
        <v>1439</v>
      </c>
      <c r="D602" s="1" t="s">
        <v>1440</v>
      </c>
      <c r="E602" s="1" t="s">
        <v>20</v>
      </c>
      <c r="F602" s="2">
        <v>1523.92</v>
      </c>
      <c r="G602" s="3">
        <v>0</v>
      </c>
      <c r="H602" s="3">
        <v>22.23</v>
      </c>
      <c r="I602" s="2">
        <f>ROUND(G602*(1 + H602/100),2)</f>
        <v>0</v>
      </c>
      <c r="J602" s="2">
        <f>ROUND(F602*I602,2)</f>
        <v>0</v>
      </c>
    </row>
    <row r="603" spans="1:10" ht="32.85" customHeight="1">
      <c r="A603" s="1" t="s">
        <v>1441</v>
      </c>
      <c r="B603" s="1" t="s">
        <v>33</v>
      </c>
      <c r="C603" s="1" t="s">
        <v>1442</v>
      </c>
      <c r="D603" s="1" t="s">
        <v>1443</v>
      </c>
      <c r="E603" s="1" t="s">
        <v>36</v>
      </c>
      <c r="F603" s="2">
        <v>322.93</v>
      </c>
      <c r="G603" s="3">
        <v>0</v>
      </c>
      <c r="H603" s="3">
        <v>22.23</v>
      </c>
      <c r="I603" s="2">
        <f>ROUND(G603*(1 + H603/100),2)</f>
        <v>0</v>
      </c>
      <c r="J603" s="2">
        <f>ROUND(F603*I603,2)</f>
        <v>0</v>
      </c>
    </row>
    <row r="604" spans="1:10">
      <c r="A604" s="1" t="s">
        <v>1444</v>
      </c>
      <c r="B604" s="1"/>
      <c r="C604" s="1"/>
      <c r="D604" s="1" t="s">
        <v>1445</v>
      </c>
    </row>
    <row r="605" spans="1:10" ht="32.85" customHeight="1">
      <c r="A605" s="1" t="s">
        <v>1446</v>
      </c>
      <c r="B605" s="1" t="s">
        <v>17</v>
      </c>
      <c r="C605" s="1" t="s">
        <v>1424</v>
      </c>
      <c r="D605" s="1" t="s">
        <v>1425</v>
      </c>
      <c r="E605" s="1" t="s">
        <v>20</v>
      </c>
      <c r="F605" s="2">
        <v>2415.55</v>
      </c>
      <c r="G605" s="3">
        <v>0</v>
      </c>
      <c r="H605" s="3">
        <v>22.23</v>
      </c>
      <c r="I605" s="2">
        <f>ROUND(G605*(1 + H605/100),2)</f>
        <v>0</v>
      </c>
      <c r="J605" s="2">
        <f>ROUND(F605*I605,2)</f>
        <v>0</v>
      </c>
    </row>
    <row r="606" spans="1:10" ht="37.8" customHeight="1">
      <c r="A606" s="1" t="s">
        <v>1447</v>
      </c>
      <c r="B606" s="1" t="s">
        <v>17</v>
      </c>
      <c r="C606" s="1" t="s">
        <v>1439</v>
      </c>
      <c r="D606" s="1" t="s">
        <v>1440</v>
      </c>
      <c r="E606" s="1" t="s">
        <v>20</v>
      </c>
      <c r="F606" s="2">
        <v>2092.62</v>
      </c>
      <c r="G606" s="3">
        <v>0</v>
      </c>
      <c r="H606" s="3">
        <v>22.23</v>
      </c>
      <c r="I606" s="2">
        <f>ROUND(G606*(1 + H606/100),2)</f>
        <v>0</v>
      </c>
      <c r="J606" s="2">
        <f>ROUND(F606*I606,2)</f>
        <v>0</v>
      </c>
    </row>
    <row r="607" spans="1:10" ht="32.85" customHeight="1">
      <c r="A607" s="1" t="s">
        <v>1448</v>
      </c>
      <c r="B607" s="1" t="s">
        <v>33</v>
      </c>
      <c r="C607" s="1" t="s">
        <v>1442</v>
      </c>
      <c r="D607" s="1" t="s">
        <v>1443</v>
      </c>
      <c r="E607" s="1" t="s">
        <v>36</v>
      </c>
      <c r="F607" s="2">
        <v>322.93</v>
      </c>
      <c r="G607" s="3">
        <v>0</v>
      </c>
      <c r="H607" s="3">
        <v>22.23</v>
      </c>
      <c r="I607" s="2">
        <f>ROUND(G607*(1 + H607/100),2)</f>
        <v>0</v>
      </c>
      <c r="J607" s="2">
        <f>ROUND(F607*I607,2)</f>
        <v>0</v>
      </c>
    </row>
    <row r="608" spans="1:10">
      <c r="A608" s="1" t="s">
        <v>1449</v>
      </c>
      <c r="B608" s="1"/>
      <c r="C608" s="1"/>
      <c r="D608" s="1" t="s">
        <v>1450</v>
      </c>
    </row>
    <row r="609" spans="1:10">
      <c r="A609" s="1" t="s">
        <v>1451</v>
      </c>
      <c r="B609" s="1"/>
      <c r="C609" s="1"/>
      <c r="D609" s="1" t="s">
        <v>1452</v>
      </c>
    </row>
    <row r="610" spans="1:10" ht="111.15" customHeight="1">
      <c r="A610" s="1" t="s">
        <v>1453</v>
      </c>
      <c r="B610" s="1" t="s">
        <v>17</v>
      </c>
      <c r="C610" s="1" t="s">
        <v>1454</v>
      </c>
      <c r="D610" s="1" t="s">
        <v>1455</v>
      </c>
      <c r="E610" s="1" t="s">
        <v>20</v>
      </c>
      <c r="F610" s="2">
        <v>1648.03</v>
      </c>
      <c r="G610" s="3">
        <v>0</v>
      </c>
      <c r="H610" s="3">
        <v>22.23</v>
      </c>
      <c r="I610" s="2">
        <f>ROUND(G610*(1 + H610/100),2)</f>
        <v>0</v>
      </c>
      <c r="J610" s="2">
        <f>ROUND(F610*I610,2)</f>
        <v>0</v>
      </c>
    </row>
    <row r="611" spans="1:10" ht="63.9" customHeight="1">
      <c r="A611" s="1" t="s">
        <v>1456</v>
      </c>
      <c r="B611" s="1" t="s">
        <v>17</v>
      </c>
      <c r="C611" s="1" t="s">
        <v>1457</v>
      </c>
      <c r="D611" s="1" t="s">
        <v>1458</v>
      </c>
      <c r="E611" s="1" t="s">
        <v>20</v>
      </c>
      <c r="F611" s="2">
        <v>371.34</v>
      </c>
      <c r="G611" s="3">
        <v>0</v>
      </c>
      <c r="H611" s="3">
        <v>22.23</v>
      </c>
      <c r="I611" s="2">
        <f>ROUND(G611*(1 + H611/100),2)</f>
        <v>0</v>
      </c>
      <c r="J611" s="2">
        <f>ROUND(F611*I611,2)</f>
        <v>0</v>
      </c>
    </row>
    <row r="612" spans="1:10" ht="43.65" customHeight="1">
      <c r="A612" s="1" t="s">
        <v>1459</v>
      </c>
      <c r="B612" s="1" t="s">
        <v>17</v>
      </c>
      <c r="C612" s="1" t="s">
        <v>1460</v>
      </c>
      <c r="D612" s="1" t="s">
        <v>1461</v>
      </c>
      <c r="E612" s="1" t="s">
        <v>20</v>
      </c>
      <c r="F612" s="2">
        <v>102.96</v>
      </c>
      <c r="G612" s="3">
        <v>0</v>
      </c>
      <c r="H612" s="3">
        <v>22.23</v>
      </c>
      <c r="I612" s="2">
        <f>ROUND(G612*(1 + H612/100),2)</f>
        <v>0</v>
      </c>
      <c r="J612" s="2">
        <f>ROUND(F612*I612,2)</f>
        <v>0</v>
      </c>
    </row>
    <row r="613" spans="1:10" ht="49.05" customHeight="1">
      <c r="A613" s="1" t="s">
        <v>1462</v>
      </c>
      <c r="B613" s="1" t="s">
        <v>33</v>
      </c>
      <c r="C613" s="1" t="s">
        <v>1463</v>
      </c>
      <c r="D613" s="1" t="s">
        <v>1464</v>
      </c>
      <c r="E613" s="1" t="s">
        <v>36</v>
      </c>
      <c r="F613" s="2">
        <v>75.84999999999999</v>
      </c>
      <c r="G613" s="3">
        <v>0</v>
      </c>
      <c r="H613" s="3">
        <v>22.23</v>
      </c>
      <c r="I613" s="2">
        <f>ROUND(G613*(1 + H613/100),2)</f>
        <v>0</v>
      </c>
      <c r="J613" s="2">
        <f>ROUND(F613*I613,2)</f>
        <v>0</v>
      </c>
    </row>
    <row r="614" spans="1:10" ht="43.65" customHeight="1">
      <c r="A614" s="1" t="s">
        <v>1465</v>
      </c>
      <c r="B614" s="1" t="s">
        <v>17</v>
      </c>
      <c r="C614" s="1" t="s">
        <v>1466</v>
      </c>
      <c r="D614" s="1" t="s">
        <v>1467</v>
      </c>
      <c r="E614" s="1" t="s">
        <v>40</v>
      </c>
      <c r="F614" s="2">
        <v>289.83</v>
      </c>
      <c r="G614" s="3">
        <v>0</v>
      </c>
      <c r="H614" s="3">
        <v>22.23</v>
      </c>
      <c r="I614" s="2">
        <f>ROUND(G614*(1 + H614/100),2)</f>
        <v>0</v>
      </c>
      <c r="J614" s="2">
        <f>ROUND(F614*I614,2)</f>
        <v>0</v>
      </c>
    </row>
    <row r="615" spans="1:10" ht="54.9" customHeight="1">
      <c r="A615" s="1" t="s">
        <v>1468</v>
      </c>
      <c r="B615" s="1" t="s">
        <v>33</v>
      </c>
      <c r="C615" s="1" t="s">
        <v>1469</v>
      </c>
      <c r="D615" s="1" t="s">
        <v>1470</v>
      </c>
      <c r="E615" s="1" t="s">
        <v>44</v>
      </c>
      <c r="F615" s="2">
        <v>460.17</v>
      </c>
      <c r="G615" s="3">
        <v>0</v>
      </c>
      <c r="H615" s="3">
        <v>22.23</v>
      </c>
      <c r="I615" s="2">
        <f>ROUND(G615*(1 + H615/100),2)</f>
        <v>0</v>
      </c>
      <c r="J615" s="2">
        <f>ROUND(F615*I615,2)</f>
        <v>0</v>
      </c>
    </row>
    <row r="616" spans="1:10">
      <c r="A616" s="1" t="s">
        <v>1471</v>
      </c>
      <c r="B616" s="1"/>
      <c r="C616" s="1"/>
      <c r="D616" s="1" t="s">
        <v>1472</v>
      </c>
    </row>
    <row r="617" spans="1:10" ht="65.25" customHeight="1">
      <c r="A617" s="1" t="s">
        <v>1473</v>
      </c>
      <c r="B617" s="1" t="s">
        <v>17</v>
      </c>
      <c r="C617" s="1" t="s">
        <v>1474</v>
      </c>
      <c r="D617" s="1" t="s">
        <v>1475</v>
      </c>
      <c r="E617" s="1" t="s">
        <v>20</v>
      </c>
      <c r="F617" s="2">
        <v>2.7</v>
      </c>
      <c r="G617" s="3">
        <v>0</v>
      </c>
      <c r="H617" s="3">
        <v>22.23</v>
      </c>
      <c r="I617" s="2">
        <f>ROUND(G617*(1 + H617/100),2)</f>
        <v>0</v>
      </c>
      <c r="J617" s="2">
        <f>ROUND(F617*I617,2)</f>
        <v>0</v>
      </c>
    </row>
    <row r="618" spans="1:10">
      <c r="A618" s="1" t="s">
        <v>1476</v>
      </c>
      <c r="B618" s="1"/>
      <c r="C618" s="1"/>
      <c r="D618" s="1" t="s">
        <v>1477</v>
      </c>
    </row>
    <row r="619" spans="1:10" ht="70.65" customHeight="1">
      <c r="A619" s="1" t="s">
        <v>1478</v>
      </c>
      <c r="B619" s="1" t="s">
        <v>17</v>
      </c>
      <c r="C619" s="1" t="s">
        <v>1479</v>
      </c>
      <c r="D619" s="1" t="s">
        <v>1480</v>
      </c>
      <c r="E619" s="1" t="s">
        <v>20</v>
      </c>
      <c r="F619" s="2">
        <v>114.77</v>
      </c>
      <c r="G619" s="3">
        <v>0</v>
      </c>
      <c r="H619" s="3">
        <v>22.23</v>
      </c>
      <c r="I619" s="2">
        <f>ROUND(G619*(1 + H619/100),2)</f>
        <v>0</v>
      </c>
      <c r="J619" s="2">
        <f>ROUND(F619*I619,2)</f>
        <v>0</v>
      </c>
    </row>
    <row r="620" spans="1:10" ht="70.65" customHeight="1">
      <c r="A620" s="1" t="s">
        <v>1481</v>
      </c>
      <c r="B620" s="1" t="s">
        <v>17</v>
      </c>
      <c r="C620" s="1" t="s">
        <v>1479</v>
      </c>
      <c r="D620" s="1" t="s">
        <v>1480</v>
      </c>
      <c r="E620" s="1" t="s">
        <v>20</v>
      </c>
      <c r="F620" s="2">
        <v>2.59</v>
      </c>
      <c r="G620" s="3">
        <v>0</v>
      </c>
      <c r="H620" s="3">
        <v>22.23</v>
      </c>
      <c r="I620" s="2">
        <f>ROUND(G620*(1 + H620/100),2)</f>
        <v>0</v>
      </c>
      <c r="J620" s="2">
        <f>ROUND(F620*I620,2)</f>
        <v>0</v>
      </c>
    </row>
    <row r="621" spans="1:10" ht="31.95" customHeight="1">
      <c r="A621" s="1" t="s">
        <v>1482</v>
      </c>
      <c r="B621" s="1" t="s">
        <v>17</v>
      </c>
      <c r="C621" s="1" t="s">
        <v>1483</v>
      </c>
      <c r="D621" s="1" t="s">
        <v>1484</v>
      </c>
      <c r="E621" s="1" t="s">
        <v>20</v>
      </c>
      <c r="F621" s="2">
        <v>114.77</v>
      </c>
      <c r="G621" s="3">
        <v>0</v>
      </c>
      <c r="H621" s="3">
        <v>22.23</v>
      </c>
      <c r="I621" s="2">
        <f>ROUND(G621*(1 + H621/100),2)</f>
        <v>0</v>
      </c>
      <c r="J621" s="2">
        <f>ROUND(F621*I621,2)</f>
        <v>0</v>
      </c>
    </row>
    <row r="622" spans="1:10" ht="31.95" customHeight="1">
      <c r="A622" s="1" t="s">
        <v>1485</v>
      </c>
      <c r="B622" s="1" t="s">
        <v>17</v>
      </c>
      <c r="C622" s="1" t="s">
        <v>1483</v>
      </c>
      <c r="D622" s="1" t="s">
        <v>1484</v>
      </c>
      <c r="E622" s="1" t="s">
        <v>20</v>
      </c>
      <c r="F622" s="2">
        <v>2.59</v>
      </c>
      <c r="G622" s="3">
        <v>0</v>
      </c>
      <c r="H622" s="3">
        <v>22.23</v>
      </c>
      <c r="I622" s="2">
        <f>ROUND(G622*(1 + H622/100),2)</f>
        <v>0</v>
      </c>
      <c r="J622" s="2">
        <f>ROUND(F622*I622,2)</f>
        <v>0</v>
      </c>
    </row>
    <row r="623" spans="1:10" ht="36.45" customHeight="1">
      <c r="A623" s="1" t="s">
        <v>1486</v>
      </c>
      <c r="B623" s="1" t="s">
        <v>17</v>
      </c>
      <c r="C623" s="1" t="s">
        <v>1487</v>
      </c>
      <c r="D623" s="1" t="s">
        <v>1488</v>
      </c>
      <c r="E623" s="1" t="s">
        <v>20</v>
      </c>
      <c r="F623" s="2">
        <v>114.77</v>
      </c>
      <c r="G623" s="3">
        <v>0</v>
      </c>
      <c r="H623" s="3">
        <v>22.23</v>
      </c>
      <c r="I623" s="2">
        <f>ROUND(G623*(1 + H623/100),2)</f>
        <v>0</v>
      </c>
      <c r="J623" s="2">
        <f>ROUND(F623*I623,2)</f>
        <v>0</v>
      </c>
    </row>
    <row r="624" spans="1:10" ht="36.45" customHeight="1">
      <c r="A624" s="1" t="s">
        <v>1489</v>
      </c>
      <c r="B624" s="1" t="s">
        <v>17</v>
      </c>
      <c r="C624" s="1" t="s">
        <v>1487</v>
      </c>
      <c r="D624" s="1" t="s">
        <v>1488</v>
      </c>
      <c r="E624" s="1" t="s">
        <v>20</v>
      </c>
      <c r="F624" s="2">
        <v>2.59</v>
      </c>
      <c r="G624" s="3">
        <v>0</v>
      </c>
      <c r="H624" s="3">
        <v>22.23</v>
      </c>
      <c r="I624" s="2">
        <f>ROUND(G624*(1 + H624/100),2)</f>
        <v>0</v>
      </c>
      <c r="J624" s="2">
        <f>ROUND(F624*I624,2)</f>
        <v>0</v>
      </c>
    </row>
    <row r="625" spans="1:10">
      <c r="A625" s="1" t="s">
        <v>1490</v>
      </c>
      <c r="B625" s="1"/>
      <c r="C625" s="1"/>
      <c r="D625" s="1" t="s">
        <v>1491</v>
      </c>
    </row>
    <row r="626" spans="1:10" ht="33.3" customHeight="1">
      <c r="A626" s="1" t="s">
        <v>1492</v>
      </c>
      <c r="B626" s="1" t="s">
        <v>17</v>
      </c>
      <c r="C626" s="1" t="s">
        <v>1493</v>
      </c>
      <c r="D626" s="1" t="s">
        <v>1494</v>
      </c>
      <c r="E626" s="1" t="s">
        <v>20</v>
      </c>
      <c r="F626" s="2">
        <v>610.72</v>
      </c>
      <c r="G626" s="3">
        <v>0</v>
      </c>
      <c r="H626" s="3">
        <v>22.23</v>
      </c>
      <c r="I626" s="2">
        <f>ROUND(G626*(1 + H626/100),2)</f>
        <v>0</v>
      </c>
      <c r="J626" s="2">
        <f>ROUND(F626*I626,2)</f>
        <v>0</v>
      </c>
    </row>
    <row r="627" spans="1:10" ht="49.5" customHeight="1">
      <c r="A627" s="1" t="s">
        <v>1495</v>
      </c>
      <c r="B627" s="1" t="s">
        <v>17</v>
      </c>
      <c r="C627" s="1" t="s">
        <v>1496</v>
      </c>
      <c r="D627" s="1" t="s">
        <v>1497</v>
      </c>
      <c r="E627" s="1" t="s">
        <v>20</v>
      </c>
      <c r="F627" s="2">
        <v>275.01</v>
      </c>
      <c r="G627" s="3">
        <v>0</v>
      </c>
      <c r="H627" s="3">
        <v>22.23</v>
      </c>
      <c r="I627" s="2">
        <f>ROUND(G627*(1 + H627/100),2)</f>
        <v>0</v>
      </c>
      <c r="J627" s="2">
        <f>ROUND(F627*I627,2)</f>
        <v>0</v>
      </c>
    </row>
    <row r="628" spans="1:10" ht="50.85" customHeight="1">
      <c r="A628" s="1" t="s">
        <v>1498</v>
      </c>
      <c r="B628" s="1" t="s">
        <v>17</v>
      </c>
      <c r="C628" s="1" t="s">
        <v>1499</v>
      </c>
      <c r="D628" s="1" t="s">
        <v>1500</v>
      </c>
      <c r="E628" s="1" t="s">
        <v>20</v>
      </c>
      <c r="F628" s="2">
        <v>349.815</v>
      </c>
      <c r="G628" s="3">
        <v>0</v>
      </c>
      <c r="H628" s="3">
        <v>22.23</v>
      </c>
      <c r="I628" s="2">
        <f>ROUND(G628*(1 + H628/100),2)</f>
        <v>0</v>
      </c>
      <c r="J628" s="2">
        <f>ROUND(F628*I628,2)</f>
        <v>0</v>
      </c>
    </row>
    <row r="629" spans="1:10" ht="60.75" customHeight="1">
      <c r="A629" s="1" t="s">
        <v>1501</v>
      </c>
      <c r="B629" s="1" t="s">
        <v>17</v>
      </c>
      <c r="C629" s="1" t="s">
        <v>429</v>
      </c>
      <c r="D629" s="1" t="s">
        <v>430</v>
      </c>
      <c r="E629" s="1" t="s">
        <v>44</v>
      </c>
      <c r="F629" s="2">
        <v>198.75</v>
      </c>
      <c r="G629" s="3">
        <v>0</v>
      </c>
      <c r="H629" s="3">
        <v>22.23</v>
      </c>
      <c r="I629" s="2">
        <f>ROUND(G629*(1 + H629/100),2)</f>
        <v>0</v>
      </c>
      <c r="J629" s="2">
        <f>ROUND(F629*I629,2)</f>
        <v>0</v>
      </c>
    </row>
    <row r="630" spans="1:10" ht="47.7" customHeight="1">
      <c r="A630" s="1" t="s">
        <v>1502</v>
      </c>
      <c r="B630" s="1" t="s">
        <v>17</v>
      </c>
      <c r="C630" s="1" t="s">
        <v>435</v>
      </c>
      <c r="D630" s="1" t="s">
        <v>436</v>
      </c>
      <c r="E630" s="1" t="s">
        <v>44</v>
      </c>
      <c r="F630" s="2">
        <v>198.75</v>
      </c>
      <c r="G630" s="3">
        <v>0</v>
      </c>
      <c r="H630" s="3">
        <v>22.23</v>
      </c>
      <c r="I630" s="2">
        <f>ROUND(G630*(1 + H630/100),2)</f>
        <v>0</v>
      </c>
      <c r="J630" s="2">
        <f>ROUND(F630*I630,2)</f>
        <v>0</v>
      </c>
    </row>
    <row r="631" spans="1:10" ht="58.95" customHeight="1">
      <c r="A631" s="1" t="s">
        <v>1503</v>
      </c>
      <c r="B631" s="1" t="s">
        <v>17</v>
      </c>
      <c r="C631" s="1" t="s">
        <v>438</v>
      </c>
      <c r="D631" s="1" t="s">
        <v>1504</v>
      </c>
      <c r="E631" s="1" t="s">
        <v>48</v>
      </c>
      <c r="F631" s="2">
        <v>4</v>
      </c>
      <c r="G631" s="3">
        <v>0</v>
      </c>
      <c r="H631" s="3">
        <v>22.23</v>
      </c>
      <c r="I631" s="2">
        <f>ROUND(G631*(1 + H631/100),2)</f>
        <v>0</v>
      </c>
      <c r="J631" s="2">
        <f>ROUND(F631*I631,2)</f>
        <v>0</v>
      </c>
    </row>
    <row r="632" spans="1:10">
      <c r="A632" s="1" t="s">
        <v>1505</v>
      </c>
      <c r="B632" s="1"/>
      <c r="C632" s="1"/>
      <c r="D632" s="1" t="s">
        <v>1506</v>
      </c>
    </row>
    <row r="633" spans="1:10">
      <c r="A633" s="1" t="s">
        <v>1507</v>
      </c>
      <c r="B633" s="1"/>
      <c r="C633" s="1"/>
      <c r="D633" s="1" t="s">
        <v>1508</v>
      </c>
    </row>
    <row r="634" spans="1:10" ht="64.8" customHeight="1">
      <c r="A634" s="1" t="s">
        <v>1509</v>
      </c>
      <c r="B634" s="1" t="s">
        <v>33</v>
      </c>
      <c r="C634" s="1" t="s">
        <v>1510</v>
      </c>
      <c r="D634" s="1" t="s">
        <v>1511</v>
      </c>
      <c r="E634" s="1" t="s">
        <v>36</v>
      </c>
      <c r="F634" s="2">
        <v>977.21</v>
      </c>
      <c r="G634" s="3">
        <v>0</v>
      </c>
      <c r="H634" s="3">
        <v>22.23</v>
      </c>
      <c r="I634" s="2">
        <f>ROUND(G634*(1 + H634/100),2)</f>
        <v>0</v>
      </c>
      <c r="J634" s="2">
        <f>ROUND(F634*I634,2)</f>
        <v>0</v>
      </c>
    </row>
    <row r="635" spans="1:10">
      <c r="A635" s="1" t="s">
        <v>1512</v>
      </c>
      <c r="B635" s="1"/>
      <c r="C635" s="1"/>
      <c r="D635" s="1" t="s">
        <v>1513</v>
      </c>
    </row>
    <row r="636" spans="1:10">
      <c r="A636" s="1" t="s">
        <v>1514</v>
      </c>
      <c r="B636" s="1"/>
      <c r="C636" s="1"/>
      <c r="D636" s="1" t="s">
        <v>1515</v>
      </c>
    </row>
    <row r="637" spans="1:10" ht="54.45" customHeight="1">
      <c r="A637" s="1" t="s">
        <v>1516</v>
      </c>
      <c r="B637" s="1" t="s">
        <v>33</v>
      </c>
      <c r="C637" s="1" t="s">
        <v>1517</v>
      </c>
      <c r="D637" s="1" t="s">
        <v>1518</v>
      </c>
      <c r="E637" s="1" t="s">
        <v>48</v>
      </c>
      <c r="F637" s="2">
        <v>12</v>
      </c>
      <c r="G637" s="3">
        <v>0</v>
      </c>
      <c r="H637" s="3">
        <v>22.23</v>
      </c>
      <c r="I637" s="2">
        <f>ROUND(G637*(1 + H637/100),2)</f>
        <v>0</v>
      </c>
      <c r="J637" s="2">
        <f>ROUND(F637*I637,2)</f>
        <v>0</v>
      </c>
    </row>
    <row r="638" spans="1:10" ht="54.45" customHeight="1">
      <c r="A638" s="1" t="s">
        <v>1519</v>
      </c>
      <c r="B638" s="1" t="s">
        <v>33</v>
      </c>
      <c r="C638" s="1" t="s">
        <v>1520</v>
      </c>
      <c r="D638" s="1" t="s">
        <v>1521</v>
      </c>
      <c r="E638" s="1" t="s">
        <v>48</v>
      </c>
      <c r="F638" s="2">
        <v>1</v>
      </c>
      <c r="G638" s="3">
        <v>0</v>
      </c>
      <c r="H638" s="3">
        <v>22.23</v>
      </c>
      <c r="I638" s="2">
        <f>ROUND(G638*(1 + H638/100),2)</f>
        <v>0</v>
      </c>
      <c r="J638" s="2">
        <f>ROUND(F638*I638,2)</f>
        <v>0</v>
      </c>
    </row>
    <row r="639" spans="1:10" ht="54.45" customHeight="1">
      <c r="A639" s="1" t="s">
        <v>1522</v>
      </c>
      <c r="B639" s="1" t="s">
        <v>33</v>
      </c>
      <c r="C639" s="1" t="s">
        <v>1523</v>
      </c>
      <c r="D639" s="1" t="s">
        <v>1524</v>
      </c>
      <c r="E639" s="1" t="s">
        <v>48</v>
      </c>
      <c r="F639" s="2">
        <v>18</v>
      </c>
      <c r="G639" s="3">
        <v>0</v>
      </c>
      <c r="H639" s="3">
        <v>22.23</v>
      </c>
      <c r="I639" s="2">
        <f>ROUND(G639*(1 + H639/100),2)</f>
        <v>0</v>
      </c>
      <c r="J639" s="2">
        <f>ROUND(F639*I639,2)</f>
        <v>0</v>
      </c>
    </row>
    <row r="640" spans="1:10" ht="61.2" customHeight="1">
      <c r="A640" s="1" t="s">
        <v>1525</v>
      </c>
      <c r="B640" s="1" t="s">
        <v>33</v>
      </c>
      <c r="C640" s="1" t="s">
        <v>1526</v>
      </c>
      <c r="D640" s="1" t="s">
        <v>1527</v>
      </c>
      <c r="E640" s="1" t="s">
        <v>48</v>
      </c>
      <c r="F640" s="2">
        <v>5</v>
      </c>
      <c r="G640" s="3">
        <v>0</v>
      </c>
      <c r="H640" s="3">
        <v>22.23</v>
      </c>
      <c r="I640" s="2">
        <f>ROUND(G640*(1 + H640/100),2)</f>
        <v>0</v>
      </c>
      <c r="J640" s="2">
        <f>ROUND(F640*I640,2)</f>
        <v>0</v>
      </c>
    </row>
    <row r="641" spans="1:10" ht="65.25" customHeight="1">
      <c r="A641" s="1" t="s">
        <v>1528</v>
      </c>
      <c r="B641" s="1" t="s">
        <v>33</v>
      </c>
      <c r="C641" s="1" t="s">
        <v>1529</v>
      </c>
      <c r="D641" s="1" t="s">
        <v>1530</v>
      </c>
      <c r="E641" s="1" t="s">
        <v>48</v>
      </c>
      <c r="F641" s="2">
        <v>14</v>
      </c>
      <c r="G641" s="3">
        <v>0</v>
      </c>
      <c r="H641" s="3">
        <v>22.23</v>
      </c>
      <c r="I641" s="2">
        <f>ROUND(G641*(1 + H641/100),2)</f>
        <v>0</v>
      </c>
      <c r="J641" s="2">
        <f>ROUND(F641*I641,2)</f>
        <v>0</v>
      </c>
    </row>
    <row r="642" spans="1:10" ht="65.25" customHeight="1">
      <c r="A642" s="1" t="s">
        <v>1531</v>
      </c>
      <c r="B642" s="1" t="s">
        <v>33</v>
      </c>
      <c r="C642" s="1" t="s">
        <v>1532</v>
      </c>
      <c r="D642" s="1" t="s">
        <v>1533</v>
      </c>
      <c r="E642" s="1" t="s">
        <v>48</v>
      </c>
      <c r="F642" s="2">
        <v>2</v>
      </c>
      <c r="G642" s="3">
        <v>0</v>
      </c>
      <c r="H642" s="3">
        <v>22.23</v>
      </c>
      <c r="I642" s="2">
        <f>ROUND(G642*(1 + H642/100),2)</f>
        <v>0</v>
      </c>
      <c r="J642" s="2">
        <f>ROUND(F642*I642,2)</f>
        <v>0</v>
      </c>
    </row>
    <row r="643" spans="1:10" ht="72" customHeight="1">
      <c r="A643" s="1" t="s">
        <v>1534</v>
      </c>
      <c r="B643" s="1" t="s">
        <v>33</v>
      </c>
      <c r="C643" s="1" t="s">
        <v>1535</v>
      </c>
      <c r="D643" s="1" t="s">
        <v>1536</v>
      </c>
      <c r="E643" s="1" t="s">
        <v>76</v>
      </c>
      <c r="F643" s="2">
        <v>1</v>
      </c>
      <c r="G643" s="3">
        <v>0</v>
      </c>
      <c r="H643" s="3">
        <v>22.23</v>
      </c>
      <c r="I643" s="2">
        <f>ROUND(G643*(1 + H643/100),2)</f>
        <v>0</v>
      </c>
      <c r="J643" s="2">
        <f>ROUND(F643*I643,2)</f>
        <v>0</v>
      </c>
    </row>
    <row r="644" spans="1:10" ht="57.6" customHeight="1">
      <c r="A644" s="1" t="s">
        <v>1537</v>
      </c>
      <c r="B644" s="1" t="s">
        <v>33</v>
      </c>
      <c r="C644" s="1" t="s">
        <v>1538</v>
      </c>
      <c r="D644" s="1" t="s">
        <v>1539</v>
      </c>
      <c r="E644" s="1" t="s">
        <v>76</v>
      </c>
      <c r="F644" s="2">
        <v>1</v>
      </c>
      <c r="G644" s="3">
        <v>0</v>
      </c>
      <c r="H644" s="3">
        <v>22.23</v>
      </c>
      <c r="I644" s="2">
        <f>ROUND(G644*(1 + H644/100),2)</f>
        <v>0</v>
      </c>
      <c r="J644" s="2">
        <f>ROUND(F644*I644,2)</f>
        <v>0</v>
      </c>
    </row>
    <row r="645" spans="1:10" ht="81.45" customHeight="1">
      <c r="A645" s="1" t="s">
        <v>1540</v>
      </c>
      <c r="B645" s="1" t="s">
        <v>33</v>
      </c>
      <c r="C645" s="1" t="s">
        <v>1541</v>
      </c>
      <c r="D645" s="1" t="s">
        <v>1542</v>
      </c>
      <c r="E645" s="1" t="s">
        <v>76</v>
      </c>
      <c r="F645" s="2">
        <v>1</v>
      </c>
      <c r="G645" s="3">
        <v>0</v>
      </c>
      <c r="H645" s="3">
        <v>22.23</v>
      </c>
      <c r="I645" s="2">
        <f>ROUND(G645*(1 + H645/100),2)</f>
        <v>0</v>
      </c>
      <c r="J645" s="2">
        <f>ROUND(F645*I645,2)</f>
        <v>0</v>
      </c>
    </row>
    <row r="646" spans="1:10" ht="44.1" customHeight="1">
      <c r="A646" s="1" t="s">
        <v>1543</v>
      </c>
      <c r="B646" s="1" t="s">
        <v>33</v>
      </c>
      <c r="C646" s="1" t="s">
        <v>1544</v>
      </c>
      <c r="D646" s="1" t="s">
        <v>1545</v>
      </c>
      <c r="E646" s="1" t="s">
        <v>48</v>
      </c>
      <c r="F646" s="2">
        <v>1</v>
      </c>
      <c r="G646" s="3">
        <v>0</v>
      </c>
      <c r="H646" s="3">
        <v>22.23</v>
      </c>
      <c r="I646" s="2">
        <f>ROUND(G646*(1 + H646/100),2)</f>
        <v>0</v>
      </c>
      <c r="J646" s="2">
        <f>ROUND(F646*I646,2)</f>
        <v>0</v>
      </c>
    </row>
    <row r="647" spans="1:10" ht="48.15" customHeight="1">
      <c r="A647" s="1" t="s">
        <v>1546</v>
      </c>
      <c r="B647" s="1" t="s">
        <v>33</v>
      </c>
      <c r="C647" s="1" t="s">
        <v>1547</v>
      </c>
      <c r="D647" s="1" t="s">
        <v>1548</v>
      </c>
      <c r="E647" s="1" t="s">
        <v>48</v>
      </c>
      <c r="F647" s="2">
        <v>4</v>
      </c>
      <c r="G647" s="3">
        <v>0</v>
      </c>
      <c r="H647" s="3">
        <v>22.23</v>
      </c>
      <c r="I647" s="2">
        <f>ROUND(G647*(1 + H647/100),2)</f>
        <v>0</v>
      </c>
      <c r="J647" s="2">
        <f>ROUND(F647*I647,2)</f>
        <v>0</v>
      </c>
    </row>
    <row r="648" spans="1:10">
      <c r="A648" s="1" t="s">
        <v>1549</v>
      </c>
      <c r="B648" s="1"/>
      <c r="C648" s="1"/>
      <c r="D648" s="1" t="s">
        <v>1550</v>
      </c>
    </row>
    <row r="649" spans="1:10" ht="77.4" customHeight="1">
      <c r="A649" s="1" t="s">
        <v>1551</v>
      </c>
      <c r="B649" s="1" t="s">
        <v>33</v>
      </c>
      <c r="C649" s="1" t="s">
        <v>1552</v>
      </c>
      <c r="D649" s="1" t="s">
        <v>1553</v>
      </c>
      <c r="E649" s="1" t="s">
        <v>76</v>
      </c>
      <c r="F649" s="2">
        <v>16</v>
      </c>
      <c r="G649" s="3">
        <v>0</v>
      </c>
      <c r="H649" s="3">
        <v>22.23</v>
      </c>
      <c r="I649" s="2">
        <f>ROUND(G649*(1 + H649/100),2)</f>
        <v>0</v>
      </c>
      <c r="J649" s="2">
        <f>ROUND(F649*I649,2)</f>
        <v>0</v>
      </c>
    </row>
    <row r="650" spans="1:10" ht="77.4" customHeight="1">
      <c r="A650" s="1" t="s">
        <v>1554</v>
      </c>
      <c r="B650" s="1" t="s">
        <v>33</v>
      </c>
      <c r="C650" s="1" t="s">
        <v>1555</v>
      </c>
      <c r="D650" s="1" t="s">
        <v>1556</v>
      </c>
      <c r="E650" s="1" t="s">
        <v>48</v>
      </c>
      <c r="F650" s="2">
        <v>1</v>
      </c>
      <c r="G650" s="3">
        <v>0</v>
      </c>
      <c r="H650" s="3">
        <v>22.23</v>
      </c>
      <c r="I650" s="2">
        <f>ROUND(G650*(1 + H650/100),2)</f>
        <v>0</v>
      </c>
      <c r="J650" s="2">
        <f>ROUND(F650*I650,2)</f>
        <v>0</v>
      </c>
    </row>
    <row r="651" spans="1:10" ht="97.65" customHeight="1">
      <c r="A651" s="1" t="s">
        <v>1557</v>
      </c>
      <c r="B651" s="1" t="s">
        <v>33</v>
      </c>
      <c r="C651" s="1" t="s">
        <v>1558</v>
      </c>
      <c r="D651" s="1" t="s">
        <v>1559</v>
      </c>
      <c r="E651" s="1" t="s">
        <v>48</v>
      </c>
      <c r="F651" s="2">
        <v>8</v>
      </c>
      <c r="G651" s="3">
        <v>0</v>
      </c>
      <c r="H651" s="3">
        <v>22.23</v>
      </c>
      <c r="I651" s="2">
        <f>ROUND(G651*(1 + H651/100),2)</f>
        <v>0</v>
      </c>
      <c r="J651" s="2">
        <f>ROUND(F651*I651,2)</f>
        <v>0</v>
      </c>
    </row>
    <row r="652" spans="1:10" ht="105.3" customHeight="1">
      <c r="A652" s="1" t="s">
        <v>1560</v>
      </c>
      <c r="B652" s="1" t="s">
        <v>33</v>
      </c>
      <c r="C652" s="1" t="s">
        <v>1561</v>
      </c>
      <c r="D652" s="1" t="s">
        <v>1562</v>
      </c>
      <c r="E652" s="1" t="s">
        <v>48</v>
      </c>
      <c r="F652" s="2">
        <v>20</v>
      </c>
      <c r="G652" s="3">
        <v>0</v>
      </c>
      <c r="H652" s="3">
        <v>22.23</v>
      </c>
      <c r="I652" s="2">
        <f>ROUND(G652*(1 + H652/100),2)</f>
        <v>0</v>
      </c>
      <c r="J652" s="2">
        <f>ROUND(F652*I652,2)</f>
        <v>0</v>
      </c>
    </row>
    <row r="653" spans="1:10" ht="109.8" customHeight="1">
      <c r="A653" s="1" t="s">
        <v>1563</v>
      </c>
      <c r="B653" s="1" t="s">
        <v>33</v>
      </c>
      <c r="C653" s="1" t="s">
        <v>1564</v>
      </c>
      <c r="D653" s="1" t="s">
        <v>1565</v>
      </c>
      <c r="E653" s="1" t="s">
        <v>48</v>
      </c>
      <c r="F653" s="2">
        <v>1</v>
      </c>
      <c r="G653" s="3">
        <v>0</v>
      </c>
      <c r="H653" s="3">
        <v>22.23</v>
      </c>
      <c r="I653" s="2">
        <f>ROUND(G653*(1 + H653/100),2)</f>
        <v>0</v>
      </c>
      <c r="J653" s="2">
        <f>ROUND(F653*I653,2)</f>
        <v>0</v>
      </c>
    </row>
    <row r="654" spans="1:10" ht="114.3" customHeight="1">
      <c r="A654" s="1" t="s">
        <v>1566</v>
      </c>
      <c r="B654" s="1" t="s">
        <v>33</v>
      </c>
      <c r="C654" s="1" t="s">
        <v>1567</v>
      </c>
      <c r="D654" s="1" t="s">
        <v>1568</v>
      </c>
      <c r="E654" s="1" t="s">
        <v>48</v>
      </c>
      <c r="F654" s="2">
        <v>2</v>
      </c>
      <c r="G654" s="3">
        <v>0</v>
      </c>
      <c r="H654" s="3">
        <v>22.23</v>
      </c>
      <c r="I654" s="2">
        <f>ROUND(G654*(1 + H654/100),2)</f>
        <v>0</v>
      </c>
      <c r="J654" s="2">
        <f>ROUND(F654*I654,2)</f>
        <v>0</v>
      </c>
    </row>
    <row r="655" spans="1:10" ht="77.4" customHeight="1">
      <c r="A655" s="1" t="s">
        <v>1569</v>
      </c>
      <c r="B655" s="1" t="s">
        <v>33</v>
      </c>
      <c r="C655" s="1" t="s">
        <v>1570</v>
      </c>
      <c r="D655" s="1" t="s">
        <v>1571</v>
      </c>
      <c r="E655" s="1" t="s">
        <v>48</v>
      </c>
      <c r="F655" s="2">
        <v>18</v>
      </c>
      <c r="G655" s="3">
        <v>0</v>
      </c>
      <c r="H655" s="3">
        <v>22.23</v>
      </c>
      <c r="I655" s="2">
        <f>ROUND(G655*(1 + H655/100),2)</f>
        <v>0</v>
      </c>
      <c r="J655" s="2">
        <f>ROUND(F655*I655,2)</f>
        <v>0</v>
      </c>
    </row>
    <row r="656" spans="1:10" ht="77.4" customHeight="1">
      <c r="A656" s="1" t="s">
        <v>1572</v>
      </c>
      <c r="B656" s="1" t="s">
        <v>33</v>
      </c>
      <c r="C656" s="1" t="s">
        <v>1573</v>
      </c>
      <c r="D656" s="1" t="s">
        <v>1574</v>
      </c>
      <c r="E656" s="1" t="s">
        <v>48</v>
      </c>
      <c r="F656" s="2">
        <v>4</v>
      </c>
      <c r="G656" s="3">
        <v>0</v>
      </c>
      <c r="H656" s="3">
        <v>22.23</v>
      </c>
      <c r="I656" s="2">
        <f>ROUND(G656*(1 + H656/100),2)</f>
        <v>0</v>
      </c>
      <c r="J656" s="2">
        <f>ROUND(F656*I656,2)</f>
        <v>0</v>
      </c>
    </row>
    <row r="657" spans="1:10" ht="77.4" customHeight="1">
      <c r="A657" s="1" t="s">
        <v>1575</v>
      </c>
      <c r="B657" s="1" t="s">
        <v>33</v>
      </c>
      <c r="C657" s="1" t="s">
        <v>1576</v>
      </c>
      <c r="D657" s="1" t="s">
        <v>1577</v>
      </c>
      <c r="E657" s="1" t="s">
        <v>48</v>
      </c>
      <c r="F657" s="2">
        <v>4</v>
      </c>
      <c r="G657" s="3">
        <v>0</v>
      </c>
      <c r="H657" s="3">
        <v>22.23</v>
      </c>
      <c r="I657" s="2">
        <f>ROUND(G657*(1 + H657/100),2)</f>
        <v>0</v>
      </c>
      <c r="J657" s="2">
        <f>ROUND(F657*I657,2)</f>
        <v>0</v>
      </c>
    </row>
    <row r="658" spans="1:10" ht="60.75" customHeight="1">
      <c r="A658" s="1" t="s">
        <v>1578</v>
      </c>
      <c r="B658" s="1" t="s">
        <v>33</v>
      </c>
      <c r="C658" s="1" t="s">
        <v>1579</v>
      </c>
      <c r="D658" s="1" t="s">
        <v>1580</v>
      </c>
      <c r="E658" s="1" t="s">
        <v>48</v>
      </c>
      <c r="F658" s="2">
        <v>1</v>
      </c>
      <c r="G658" s="3">
        <v>0</v>
      </c>
      <c r="H658" s="3">
        <v>22.23</v>
      </c>
      <c r="I658" s="2">
        <f>ROUND(G658*(1 + H658/100),2)</f>
        <v>0</v>
      </c>
      <c r="J658" s="2">
        <f>ROUND(F658*I658,2)</f>
        <v>0</v>
      </c>
    </row>
    <row r="659" spans="1:10" ht="117.9" customHeight="1">
      <c r="A659" s="1" t="s">
        <v>1581</v>
      </c>
      <c r="B659" s="1" t="s">
        <v>33</v>
      </c>
      <c r="C659" s="1" t="s">
        <v>1582</v>
      </c>
      <c r="D659" s="1" t="s">
        <v>1583</v>
      </c>
      <c r="E659" s="1" t="s">
        <v>48</v>
      </c>
      <c r="F659" s="2">
        <v>1</v>
      </c>
      <c r="G659" s="3">
        <v>0</v>
      </c>
      <c r="H659" s="3">
        <v>22.23</v>
      </c>
      <c r="I659" s="2">
        <f>ROUND(G659*(1 + H659/100),2)</f>
        <v>0</v>
      </c>
      <c r="J659" s="2">
        <f>ROUND(F659*I659,2)</f>
        <v>0</v>
      </c>
    </row>
    <row r="660" spans="1:10" ht="66.6" customHeight="1">
      <c r="A660" s="1" t="s">
        <v>1584</v>
      </c>
      <c r="B660" s="1" t="s">
        <v>33</v>
      </c>
      <c r="C660" s="1" t="s">
        <v>1585</v>
      </c>
      <c r="D660" s="1" t="s">
        <v>1586</v>
      </c>
      <c r="E660" s="1" t="s">
        <v>48</v>
      </c>
      <c r="F660" s="2">
        <v>1</v>
      </c>
      <c r="G660" s="3">
        <v>0</v>
      </c>
      <c r="H660" s="3">
        <v>22.23</v>
      </c>
      <c r="I660" s="2">
        <f>ROUND(G660*(1 + H660/100),2)</f>
        <v>0</v>
      </c>
      <c r="J660" s="2">
        <f>ROUND(F660*I660,2)</f>
        <v>0</v>
      </c>
    </row>
    <row r="661" spans="1:10">
      <c r="A661" s="1" t="s">
        <v>1587</v>
      </c>
      <c r="B661" s="1"/>
      <c r="C661" s="1"/>
      <c r="D661" s="1" t="s">
        <v>1588</v>
      </c>
    </row>
    <row r="662" spans="1:10" ht="67.95" customHeight="1">
      <c r="A662" s="1" t="s">
        <v>1589</v>
      </c>
      <c r="B662" s="1" t="s">
        <v>33</v>
      </c>
      <c r="C662" s="1" t="s">
        <v>1590</v>
      </c>
      <c r="D662" s="1" t="s">
        <v>1591</v>
      </c>
      <c r="E662" s="1" t="s">
        <v>76</v>
      </c>
      <c r="F662" s="2">
        <v>3</v>
      </c>
      <c r="G662" s="3">
        <v>0</v>
      </c>
      <c r="H662" s="3">
        <v>22.23</v>
      </c>
      <c r="I662" s="2">
        <f>ROUND(G662*(1 + H662/100),2)</f>
        <v>0</v>
      </c>
      <c r="J662" s="2">
        <f>ROUND(F662*I662,2)</f>
        <v>0</v>
      </c>
    </row>
    <row r="663" spans="1:10" ht="62.55" customHeight="1">
      <c r="A663" s="1" t="s">
        <v>1592</v>
      </c>
      <c r="B663" s="1" t="s">
        <v>33</v>
      </c>
      <c r="C663" s="1" t="s">
        <v>1593</v>
      </c>
      <c r="D663" s="1" t="s">
        <v>1594</v>
      </c>
      <c r="E663" s="1" t="s">
        <v>76</v>
      </c>
      <c r="F663" s="2">
        <v>2</v>
      </c>
      <c r="G663" s="3">
        <v>0</v>
      </c>
      <c r="H663" s="3">
        <v>22.23</v>
      </c>
      <c r="I663" s="2">
        <f>ROUND(G663*(1 + H663/100),2)</f>
        <v>0</v>
      </c>
      <c r="J663" s="2">
        <f>ROUND(F663*I663,2)</f>
        <v>0</v>
      </c>
    </row>
    <row r="664" spans="1:10" ht="126.45" customHeight="1">
      <c r="A664" s="1" t="s">
        <v>1595</v>
      </c>
      <c r="B664" s="1" t="s">
        <v>33</v>
      </c>
      <c r="C664" s="1" t="s">
        <v>1596</v>
      </c>
      <c r="D664" s="1" t="s">
        <v>1597</v>
      </c>
      <c r="E664" s="1" t="s">
        <v>76</v>
      </c>
      <c r="F664" s="2">
        <v>1</v>
      </c>
      <c r="G664" s="3">
        <v>0</v>
      </c>
      <c r="H664" s="3">
        <v>22.23</v>
      </c>
      <c r="I664" s="2">
        <f>ROUND(G664*(1 + H664/100),2)</f>
        <v>0</v>
      </c>
      <c r="J664" s="2">
        <f>ROUND(F664*I664,2)</f>
        <v>0</v>
      </c>
    </row>
    <row r="665" spans="1:10" ht="103.05" customHeight="1">
      <c r="A665" s="1" t="s">
        <v>1598</v>
      </c>
      <c r="B665" s="1" t="s">
        <v>33</v>
      </c>
      <c r="C665" s="1" t="s">
        <v>1599</v>
      </c>
      <c r="D665" s="1" t="s">
        <v>1600</v>
      </c>
      <c r="E665" s="1" t="s">
        <v>76</v>
      </c>
      <c r="F665" s="2">
        <v>1</v>
      </c>
      <c r="G665" s="3">
        <v>0</v>
      </c>
      <c r="H665" s="3">
        <v>22.23</v>
      </c>
      <c r="I665" s="2">
        <f>ROUND(G665*(1 + H665/100),2)</f>
        <v>0</v>
      </c>
      <c r="J665" s="2">
        <f>ROUND(F665*I665,2)</f>
        <v>0</v>
      </c>
    </row>
    <row r="666" spans="1:10">
      <c r="A666" s="1" t="s">
        <v>1601</v>
      </c>
      <c r="B666" s="1"/>
      <c r="C666" s="1"/>
      <c r="D666" s="1" t="s">
        <v>1602</v>
      </c>
    </row>
    <row r="667" spans="1:10" ht="28.35" customHeight="1">
      <c r="A667" s="1" t="s">
        <v>1603</v>
      </c>
      <c r="B667" s="1" t="s">
        <v>33</v>
      </c>
      <c r="C667" s="1" t="s">
        <v>1604</v>
      </c>
      <c r="D667" s="1" t="s">
        <v>1605</v>
      </c>
      <c r="E667" s="1" t="s">
        <v>129</v>
      </c>
      <c r="F667" s="2">
        <v>64</v>
      </c>
      <c r="G667" s="3">
        <v>0</v>
      </c>
      <c r="H667" s="3">
        <v>22.23</v>
      </c>
      <c r="I667" s="2">
        <f>ROUND(G667*(1 + H667/100),2)</f>
        <v>0</v>
      </c>
      <c r="J667" s="2">
        <f>ROUND(F667*I667,2)</f>
        <v>0</v>
      </c>
    </row>
    <row r="668" spans="1:10" ht="32.85" customHeight="1">
      <c r="A668" s="1" t="s">
        <v>1606</v>
      </c>
      <c r="B668" s="1" t="s">
        <v>33</v>
      </c>
      <c r="C668" s="1" t="s">
        <v>1607</v>
      </c>
      <c r="D668" s="1" t="s">
        <v>1608</v>
      </c>
      <c r="E668" s="1" t="s">
        <v>129</v>
      </c>
      <c r="F668" s="2">
        <v>105.95</v>
      </c>
      <c r="G668" s="3">
        <v>0</v>
      </c>
      <c r="H668" s="3">
        <v>22.23</v>
      </c>
      <c r="I668" s="2">
        <f>ROUND(G668*(1 + H668/100),2)</f>
        <v>0</v>
      </c>
      <c r="J668" s="2">
        <f>ROUND(F668*I668,2)</f>
        <v>0</v>
      </c>
    </row>
    <row r="669" spans="1:10">
      <c r="A669" s="1" t="s">
        <v>1609</v>
      </c>
      <c r="B669" s="1"/>
      <c r="C669" s="1"/>
      <c r="D669" s="1" t="s">
        <v>1610</v>
      </c>
    </row>
    <row r="670" spans="1:10">
      <c r="A670" s="1" t="s">
        <v>1611</v>
      </c>
      <c r="B670" s="1"/>
      <c r="C670" s="1"/>
      <c r="D670" s="1" t="s">
        <v>1612</v>
      </c>
    </row>
    <row r="671" spans="1:10" ht="76.05" customHeight="1">
      <c r="A671" s="1" t="s">
        <v>1613</v>
      </c>
      <c r="B671" s="1" t="s">
        <v>33</v>
      </c>
      <c r="C671" s="1" t="s">
        <v>1614</v>
      </c>
      <c r="D671" s="1" t="s">
        <v>1615</v>
      </c>
      <c r="E671" s="1" t="s">
        <v>44</v>
      </c>
      <c r="F671" s="2">
        <v>32.54</v>
      </c>
      <c r="G671" s="3">
        <v>0</v>
      </c>
      <c r="H671" s="3">
        <v>22.23</v>
      </c>
      <c r="I671" s="2">
        <f>ROUND(G671*(1 + H671/100),2)</f>
        <v>0</v>
      </c>
      <c r="J671" s="2">
        <f>ROUND(F671*I671,2)</f>
        <v>0</v>
      </c>
    </row>
    <row r="672" spans="1:10">
      <c r="A672" s="1" t="s">
        <v>1616</v>
      </c>
      <c r="B672" s="1"/>
      <c r="C672" s="1"/>
      <c r="D672" s="1" t="s">
        <v>1617</v>
      </c>
    </row>
    <row r="673" spans="1:10" ht="47.25" customHeight="1">
      <c r="A673" s="1" t="s">
        <v>1618</v>
      </c>
      <c r="B673" s="1" t="s">
        <v>33</v>
      </c>
      <c r="C673" s="1" t="s">
        <v>1619</v>
      </c>
      <c r="D673" s="1" t="s">
        <v>1620</v>
      </c>
      <c r="E673" s="1" t="s">
        <v>76</v>
      </c>
      <c r="F673" s="2">
        <v>2</v>
      </c>
      <c r="G673" s="3">
        <v>0</v>
      </c>
      <c r="H673" s="3">
        <v>22.23</v>
      </c>
      <c r="I673" s="2">
        <f>ROUND(G673*(1 + H673/100),2)</f>
        <v>0</v>
      </c>
      <c r="J673" s="2">
        <f>ROUND(F673*I673,2)</f>
        <v>0</v>
      </c>
    </row>
    <row r="674" spans="1:10" ht="47.25" customHeight="1">
      <c r="A674" s="1" t="s">
        <v>1621</v>
      </c>
      <c r="B674" s="1" t="s">
        <v>33</v>
      </c>
      <c r="C674" s="1" t="s">
        <v>1622</v>
      </c>
      <c r="D674" s="1" t="s">
        <v>1623</v>
      </c>
      <c r="E674" s="1" t="s">
        <v>76</v>
      </c>
      <c r="F674" s="2">
        <v>1</v>
      </c>
      <c r="G674" s="3">
        <v>0</v>
      </c>
      <c r="H674" s="3">
        <v>22.23</v>
      </c>
      <c r="I674" s="2">
        <f>ROUND(G674*(1 + H674/100),2)</f>
        <v>0</v>
      </c>
      <c r="J674" s="2">
        <f>ROUND(F674*I674,2)</f>
        <v>0</v>
      </c>
    </row>
    <row r="675" spans="1:10" ht="47.25" customHeight="1">
      <c r="A675" s="1" t="s">
        <v>1624</v>
      </c>
      <c r="B675" s="1" t="s">
        <v>33</v>
      </c>
      <c r="C675" s="1" t="s">
        <v>1625</v>
      </c>
      <c r="D675" s="1" t="s">
        <v>1626</v>
      </c>
      <c r="E675" s="1" t="s">
        <v>76</v>
      </c>
      <c r="F675" s="2">
        <v>2</v>
      </c>
      <c r="G675" s="3">
        <v>0</v>
      </c>
      <c r="H675" s="3">
        <v>22.23</v>
      </c>
      <c r="I675" s="2">
        <f>ROUND(G675*(1 + H675/100),2)</f>
        <v>0</v>
      </c>
      <c r="J675" s="2">
        <f>ROUND(F675*I675,2)</f>
        <v>0</v>
      </c>
    </row>
    <row r="676" spans="1:10" ht="47.25" customHeight="1">
      <c r="A676" s="1" t="s">
        <v>1627</v>
      </c>
      <c r="B676" s="1" t="s">
        <v>33</v>
      </c>
      <c r="C676" s="1" t="s">
        <v>1628</v>
      </c>
      <c r="D676" s="1" t="s">
        <v>1629</v>
      </c>
      <c r="E676" s="1" t="s">
        <v>76</v>
      </c>
      <c r="F676" s="2">
        <v>1</v>
      </c>
      <c r="G676" s="3">
        <v>0</v>
      </c>
      <c r="H676" s="3">
        <v>22.23</v>
      </c>
      <c r="I676" s="2">
        <f>ROUND(G676*(1 + H676/100),2)</f>
        <v>0</v>
      </c>
      <c r="J676" s="2">
        <f>ROUND(F676*I676,2)</f>
        <v>0</v>
      </c>
    </row>
    <row r="677" spans="1:10">
      <c r="A677" s="1" t="s">
        <v>1630</v>
      </c>
      <c r="B677" s="1"/>
      <c r="C677" s="1"/>
      <c r="D677" s="1" t="s">
        <v>1631</v>
      </c>
    </row>
    <row r="678" spans="1:10" ht="52.65" customHeight="1">
      <c r="A678" s="1" t="s">
        <v>1632</v>
      </c>
      <c r="B678" s="1" t="s">
        <v>33</v>
      </c>
      <c r="C678" s="1" t="s">
        <v>1633</v>
      </c>
      <c r="D678" s="1" t="s">
        <v>1634</v>
      </c>
      <c r="E678" s="1" t="s">
        <v>76</v>
      </c>
      <c r="F678" s="2">
        <v>6</v>
      </c>
      <c r="G678" s="3">
        <v>0</v>
      </c>
      <c r="H678" s="3">
        <v>22.23</v>
      </c>
      <c r="I678" s="2">
        <f>ROUND(G678*(1 + H678/100),2)</f>
        <v>0</v>
      </c>
      <c r="J678" s="2">
        <f>ROUND(F678*I678,2)</f>
        <v>0</v>
      </c>
    </row>
    <row r="679" spans="1:10" ht="39.15" customHeight="1">
      <c r="A679" s="1" t="s">
        <v>1635</v>
      </c>
      <c r="B679" s="1" t="s">
        <v>33</v>
      </c>
      <c r="C679" s="1" t="s">
        <v>1636</v>
      </c>
      <c r="D679" s="1" t="s">
        <v>1637</v>
      </c>
      <c r="E679" s="1" t="s">
        <v>76</v>
      </c>
      <c r="F679" s="2">
        <v>5</v>
      </c>
      <c r="G679" s="3">
        <v>0</v>
      </c>
      <c r="H679" s="3">
        <v>22.23</v>
      </c>
      <c r="I679" s="2">
        <f>ROUND(G679*(1 + H679/100),2)</f>
        <v>0</v>
      </c>
      <c r="J679" s="2">
        <f>ROUND(F679*I679,2)</f>
        <v>0</v>
      </c>
    </row>
    <row r="680" spans="1:10" ht="74.25" customHeight="1">
      <c r="A680" s="1" t="s">
        <v>1638</v>
      </c>
      <c r="B680" s="1" t="s">
        <v>17</v>
      </c>
      <c r="C680" s="1" t="s">
        <v>1639</v>
      </c>
      <c r="D680" s="1" t="s">
        <v>1640</v>
      </c>
      <c r="E680" s="1" t="s">
        <v>48</v>
      </c>
      <c r="F680" s="2">
        <v>8</v>
      </c>
      <c r="G680" s="3">
        <v>0</v>
      </c>
      <c r="H680" s="3">
        <v>22.23</v>
      </c>
      <c r="I680" s="2">
        <f>ROUND(G680*(1 + H680/100),2)</f>
        <v>0</v>
      </c>
      <c r="J680" s="2">
        <f>ROUND(F680*I680,2)</f>
        <v>0</v>
      </c>
    </row>
    <row r="681" spans="1:10" ht="31.5" customHeight="1">
      <c r="A681" s="1" t="s">
        <v>1641</v>
      </c>
      <c r="B681" s="1" t="s">
        <v>17</v>
      </c>
      <c r="C681" s="1" t="s">
        <v>1642</v>
      </c>
      <c r="D681" s="1" t="s">
        <v>1643</v>
      </c>
      <c r="E681" s="1" t="s">
        <v>48</v>
      </c>
      <c r="F681" s="2">
        <v>8</v>
      </c>
      <c r="G681" s="3">
        <v>0</v>
      </c>
      <c r="H681" s="3">
        <v>22.23</v>
      </c>
      <c r="I681" s="2">
        <f>ROUND(G681*(1 + H681/100),2)</f>
        <v>0</v>
      </c>
      <c r="J681" s="2">
        <f>ROUND(F681*I681,2)</f>
        <v>0</v>
      </c>
    </row>
    <row r="682" spans="1:10" ht="49.05" customHeight="1">
      <c r="A682" s="1" t="s">
        <v>1644</v>
      </c>
      <c r="B682" s="1" t="s">
        <v>33</v>
      </c>
      <c r="C682" s="1" t="s">
        <v>1645</v>
      </c>
      <c r="D682" s="1" t="s">
        <v>1646</v>
      </c>
      <c r="E682" s="1" t="s">
        <v>76</v>
      </c>
      <c r="F682" s="2">
        <v>5</v>
      </c>
      <c r="G682" s="3">
        <v>0</v>
      </c>
      <c r="H682" s="3">
        <v>22.23</v>
      </c>
      <c r="I682" s="2">
        <f>ROUND(G682*(1 + H682/100),2)</f>
        <v>0</v>
      </c>
      <c r="J682" s="2">
        <f>ROUND(F682*I682,2)</f>
        <v>0</v>
      </c>
    </row>
    <row r="683" spans="1:10" ht="24.3" customHeight="1">
      <c r="A683" s="1" t="s">
        <v>1647</v>
      </c>
      <c r="B683" s="1" t="s">
        <v>33</v>
      </c>
      <c r="C683" s="1" t="s">
        <v>1648</v>
      </c>
      <c r="D683" s="1" t="s">
        <v>1649</v>
      </c>
      <c r="E683" s="1" t="s">
        <v>76</v>
      </c>
      <c r="F683" s="2">
        <v>5</v>
      </c>
      <c r="G683" s="3">
        <v>0</v>
      </c>
      <c r="H683" s="3">
        <v>22.23</v>
      </c>
      <c r="I683" s="2">
        <f>ROUND(G683*(1 + H683/100),2)</f>
        <v>0</v>
      </c>
      <c r="J683" s="2">
        <f>ROUND(F683*I683,2)</f>
        <v>0</v>
      </c>
    </row>
    <row r="684" spans="1:10" ht="52.65" customHeight="1">
      <c r="A684" s="1" t="s">
        <v>1650</v>
      </c>
      <c r="B684" s="1" t="s">
        <v>17</v>
      </c>
      <c r="C684" s="1" t="s">
        <v>1651</v>
      </c>
      <c r="D684" s="1" t="s">
        <v>1652</v>
      </c>
      <c r="E684" s="1" t="s">
        <v>48</v>
      </c>
      <c r="F684" s="2">
        <v>19</v>
      </c>
      <c r="G684" s="3">
        <v>0</v>
      </c>
      <c r="H684" s="3">
        <v>22.23</v>
      </c>
      <c r="I684" s="2">
        <f>ROUND(G684*(1 + H684/100),2)</f>
        <v>0</v>
      </c>
      <c r="J684" s="2">
        <f>ROUND(F684*I684,2)</f>
        <v>0</v>
      </c>
    </row>
    <row r="685" spans="1:10" ht="43.65" customHeight="1">
      <c r="A685" s="1" t="s">
        <v>1653</v>
      </c>
      <c r="B685" s="1" t="s">
        <v>17</v>
      </c>
      <c r="C685" s="1" t="s">
        <v>1654</v>
      </c>
      <c r="D685" s="1" t="s">
        <v>1655</v>
      </c>
      <c r="E685" s="1" t="s">
        <v>48</v>
      </c>
      <c r="F685" s="2">
        <v>1</v>
      </c>
      <c r="G685" s="3">
        <v>0</v>
      </c>
      <c r="H685" s="3">
        <v>22.23</v>
      </c>
      <c r="I685" s="2">
        <f>ROUND(G685*(1 + H685/100),2)</f>
        <v>0</v>
      </c>
      <c r="J685" s="2">
        <f>ROUND(F685*I685,2)</f>
        <v>0</v>
      </c>
    </row>
    <row r="686" spans="1:10" ht="37.35" customHeight="1">
      <c r="A686" s="1" t="s">
        <v>1656</v>
      </c>
      <c r="B686" s="1" t="s">
        <v>33</v>
      </c>
      <c r="C686" s="1" t="s">
        <v>1657</v>
      </c>
      <c r="D686" s="1" t="s">
        <v>1658</v>
      </c>
      <c r="E686" s="1" t="s">
        <v>76</v>
      </c>
      <c r="F686" s="2">
        <v>2</v>
      </c>
      <c r="G686" s="3">
        <v>0</v>
      </c>
      <c r="H686" s="3">
        <v>22.23</v>
      </c>
      <c r="I686" s="2">
        <f>ROUND(G686*(1 + H686/100),2)</f>
        <v>0</v>
      </c>
      <c r="J686" s="2">
        <f>ROUND(F686*I686,2)</f>
        <v>0</v>
      </c>
    </row>
    <row r="687" spans="1:10" ht="49.5" customHeight="1">
      <c r="A687" s="1" t="s">
        <v>1659</v>
      </c>
      <c r="B687" s="1" t="s">
        <v>17</v>
      </c>
      <c r="C687" s="1" t="s">
        <v>1660</v>
      </c>
      <c r="D687" s="1" t="s">
        <v>1661</v>
      </c>
      <c r="E687" s="1" t="s">
        <v>48</v>
      </c>
      <c r="F687" s="2">
        <v>1</v>
      </c>
      <c r="G687" s="3">
        <v>0</v>
      </c>
      <c r="H687" s="3">
        <v>22.23</v>
      </c>
      <c r="I687" s="2">
        <f>ROUND(G687*(1 + H687/100),2)</f>
        <v>0</v>
      </c>
      <c r="J687" s="2">
        <f>ROUND(F687*I687,2)</f>
        <v>0</v>
      </c>
    </row>
    <row r="688" spans="1:10" ht="54.9" customHeight="1">
      <c r="A688" s="1" t="s">
        <v>1662</v>
      </c>
      <c r="B688" s="1" t="s">
        <v>17</v>
      </c>
      <c r="C688" s="1" t="s">
        <v>1663</v>
      </c>
      <c r="D688" s="1" t="s">
        <v>1664</v>
      </c>
      <c r="E688" s="1" t="s">
        <v>48</v>
      </c>
      <c r="F688" s="2">
        <v>8</v>
      </c>
      <c r="G688" s="3">
        <v>0</v>
      </c>
      <c r="H688" s="3">
        <v>22.23</v>
      </c>
      <c r="I688" s="2">
        <f>ROUND(G688*(1 + H688/100),2)</f>
        <v>0</v>
      </c>
      <c r="J688" s="2">
        <f>ROUND(F688*I688,2)</f>
        <v>0</v>
      </c>
    </row>
    <row r="689" spans="1:10" ht="45" customHeight="1">
      <c r="A689" s="1" t="s">
        <v>1665</v>
      </c>
      <c r="B689" s="1" t="s">
        <v>33</v>
      </c>
      <c r="C689" s="1" t="s">
        <v>1666</v>
      </c>
      <c r="D689" s="1" t="s">
        <v>1667</v>
      </c>
      <c r="E689" s="1" t="s">
        <v>76</v>
      </c>
      <c r="F689" s="2">
        <v>4</v>
      </c>
      <c r="G689" s="3">
        <v>0</v>
      </c>
      <c r="H689" s="3">
        <v>22.23</v>
      </c>
      <c r="I689" s="2">
        <f>ROUND(G689*(1 + H689/100),2)</f>
        <v>0</v>
      </c>
      <c r="J689" s="2">
        <f>ROUND(F689*I689,2)</f>
        <v>0</v>
      </c>
    </row>
    <row r="690" spans="1:10" ht="44.55" customHeight="1">
      <c r="A690" s="1" t="s">
        <v>1668</v>
      </c>
      <c r="B690" s="1" t="s">
        <v>33</v>
      </c>
      <c r="C690" s="1" t="s">
        <v>1669</v>
      </c>
      <c r="D690" s="1" t="s">
        <v>1670</v>
      </c>
      <c r="E690" s="1" t="s">
        <v>76</v>
      </c>
      <c r="F690" s="2">
        <v>1</v>
      </c>
      <c r="G690" s="3">
        <v>0</v>
      </c>
      <c r="H690" s="3">
        <v>22.23</v>
      </c>
      <c r="I690" s="2">
        <f>ROUND(G690*(1 + H690/100),2)</f>
        <v>0</v>
      </c>
      <c r="J690" s="2">
        <f>ROUND(F690*I690,2)</f>
        <v>0</v>
      </c>
    </row>
    <row r="691" spans="1:10" ht="31.05" customHeight="1">
      <c r="A691" s="1" t="s">
        <v>1671</v>
      </c>
      <c r="B691" s="1" t="s">
        <v>33</v>
      </c>
      <c r="C691" s="1" t="s">
        <v>1672</v>
      </c>
      <c r="D691" s="1" t="s">
        <v>1673</v>
      </c>
      <c r="E691" s="1" t="s">
        <v>44</v>
      </c>
      <c r="F691" s="2">
        <v>9.44</v>
      </c>
      <c r="G691" s="3">
        <v>0</v>
      </c>
      <c r="H691" s="3">
        <v>22.23</v>
      </c>
      <c r="I691" s="2">
        <f>ROUND(G691*(1 + H691/100),2)</f>
        <v>0</v>
      </c>
      <c r="J691" s="2">
        <f>ROUND(F691*I691,2)</f>
        <v>0</v>
      </c>
    </row>
    <row r="692" spans="1:10" ht="38.25" customHeight="1">
      <c r="A692" s="1" t="s">
        <v>1674</v>
      </c>
      <c r="B692" s="1" t="s">
        <v>17</v>
      </c>
      <c r="C692" s="1" t="s">
        <v>1675</v>
      </c>
      <c r="D692" s="1" t="s">
        <v>1676</v>
      </c>
      <c r="E692" s="1" t="s">
        <v>48</v>
      </c>
      <c r="F692" s="2">
        <v>1</v>
      </c>
      <c r="G692" s="3">
        <v>0</v>
      </c>
      <c r="H692" s="3">
        <v>22.23</v>
      </c>
      <c r="I692" s="2">
        <f>ROUND(G692*(1 + H692/100),2)</f>
        <v>0</v>
      </c>
      <c r="J692" s="2">
        <f>ROUND(F692*I692,2)</f>
        <v>0</v>
      </c>
    </row>
    <row r="693" spans="1:10" ht="31.95" customHeight="1">
      <c r="A693" s="1" t="s">
        <v>1677</v>
      </c>
      <c r="B693" s="1" t="s">
        <v>33</v>
      </c>
      <c r="C693" s="1" t="s">
        <v>1678</v>
      </c>
      <c r="D693" s="1" t="s">
        <v>1679</v>
      </c>
      <c r="E693" s="1" t="s">
        <v>76</v>
      </c>
      <c r="F693" s="2">
        <v>5</v>
      </c>
      <c r="G693" s="3">
        <v>0</v>
      </c>
      <c r="H693" s="3">
        <v>22.23</v>
      </c>
      <c r="I693" s="2">
        <f>ROUND(G693*(1 + H693/100),2)</f>
        <v>0</v>
      </c>
      <c r="J693" s="2">
        <f>ROUND(F693*I693,2)</f>
        <v>0</v>
      </c>
    </row>
    <row r="694" spans="1:10" ht="48.6" customHeight="1">
      <c r="A694" s="1" t="s">
        <v>1680</v>
      </c>
      <c r="B694" s="1" t="s">
        <v>17</v>
      </c>
      <c r="C694" s="1" t="s">
        <v>1681</v>
      </c>
      <c r="D694" s="1" t="s">
        <v>1682</v>
      </c>
      <c r="E694" s="1" t="s">
        <v>48</v>
      </c>
      <c r="F694" s="2">
        <v>16</v>
      </c>
      <c r="G694" s="3">
        <v>0</v>
      </c>
      <c r="H694" s="3">
        <v>22.23</v>
      </c>
      <c r="I694" s="2">
        <f>ROUND(G694*(1 + H694/100),2)</f>
        <v>0</v>
      </c>
      <c r="J694" s="2">
        <f>ROUND(F694*I694,2)</f>
        <v>0</v>
      </c>
    </row>
    <row r="695" spans="1:10" ht="59.85" customHeight="1">
      <c r="A695" s="1" t="s">
        <v>1683</v>
      </c>
      <c r="B695" s="1" t="s">
        <v>33</v>
      </c>
      <c r="C695" s="1" t="s">
        <v>1684</v>
      </c>
      <c r="D695" s="1" t="s">
        <v>1685</v>
      </c>
      <c r="E695" s="1" t="s">
        <v>76</v>
      </c>
      <c r="F695" s="2">
        <v>1</v>
      </c>
      <c r="G695" s="3">
        <v>0</v>
      </c>
      <c r="H695" s="3">
        <v>22.23</v>
      </c>
      <c r="I695" s="2">
        <f>ROUND(G695*(1 + H695/100),2)</f>
        <v>0</v>
      </c>
      <c r="J695" s="2">
        <f>ROUND(F695*I695,2)</f>
        <v>0</v>
      </c>
    </row>
    <row r="696" spans="1:10" ht="55.35" customHeight="1">
      <c r="A696" s="1" t="s">
        <v>1686</v>
      </c>
      <c r="B696" s="1" t="s">
        <v>33</v>
      </c>
      <c r="C696" s="1" t="s">
        <v>1687</v>
      </c>
      <c r="D696" s="1" t="s">
        <v>1688</v>
      </c>
      <c r="E696" s="1" t="s">
        <v>76</v>
      </c>
      <c r="F696" s="2">
        <v>5</v>
      </c>
      <c r="G696" s="3">
        <v>0</v>
      </c>
      <c r="H696" s="3">
        <v>22.23</v>
      </c>
      <c r="I696" s="2">
        <f>ROUND(G696*(1 + H696/100),2)</f>
        <v>0</v>
      </c>
      <c r="J696" s="2">
        <f>ROUND(F696*I696,2)</f>
        <v>0</v>
      </c>
    </row>
    <row r="697" spans="1:10" ht="55.8" customHeight="1">
      <c r="A697" s="1" t="s">
        <v>1689</v>
      </c>
      <c r="B697" s="1" t="s">
        <v>17</v>
      </c>
      <c r="C697" s="1" t="s">
        <v>1690</v>
      </c>
      <c r="D697" s="1" t="s">
        <v>1691</v>
      </c>
      <c r="E697" s="1" t="s">
        <v>48</v>
      </c>
      <c r="F697" s="2">
        <v>5</v>
      </c>
      <c r="G697" s="3">
        <v>0</v>
      </c>
      <c r="H697" s="3">
        <v>22.23</v>
      </c>
      <c r="I697" s="2">
        <f>ROUND(G697*(1 + H697/100),2)</f>
        <v>0</v>
      </c>
      <c r="J697" s="2">
        <f>ROUND(F697*I697,2)</f>
        <v>0</v>
      </c>
    </row>
    <row r="698" spans="1:10" ht="26.1" customHeight="1">
      <c r="A698" s="1" t="s">
        <v>1692</v>
      </c>
      <c r="B698" s="1" t="s">
        <v>33</v>
      </c>
      <c r="C698" s="1" t="s">
        <v>1693</v>
      </c>
      <c r="D698" s="1" t="s">
        <v>1694</v>
      </c>
      <c r="E698" s="1" t="s">
        <v>76</v>
      </c>
      <c r="F698" s="2">
        <v>2</v>
      </c>
      <c r="G698" s="3">
        <v>0</v>
      </c>
      <c r="H698" s="3">
        <v>22.23</v>
      </c>
      <c r="I698" s="2">
        <f>ROUND(G698*(1 + H698/100),2)</f>
        <v>0</v>
      </c>
      <c r="J698" s="2">
        <f>ROUND(F698*I698,2)</f>
        <v>0</v>
      </c>
    </row>
    <row r="699" spans="1:10" ht="55.8" customHeight="1">
      <c r="A699" s="1" t="s">
        <v>1695</v>
      </c>
      <c r="B699" s="1" t="s">
        <v>17</v>
      </c>
      <c r="C699" s="1" t="s">
        <v>1696</v>
      </c>
      <c r="D699" s="1" t="s">
        <v>1697</v>
      </c>
      <c r="E699" s="1" t="s">
        <v>48</v>
      </c>
      <c r="F699" s="2">
        <v>8</v>
      </c>
      <c r="G699" s="3">
        <v>0</v>
      </c>
      <c r="H699" s="3">
        <v>22.23</v>
      </c>
      <c r="I699" s="2">
        <f>ROUND(G699*(1 + H699/100),2)</f>
        <v>0</v>
      </c>
      <c r="J699" s="2">
        <f>ROUND(F699*I699,2)</f>
        <v>0</v>
      </c>
    </row>
    <row r="700" spans="1:10" ht="59.4" customHeight="1">
      <c r="A700" s="1" t="s">
        <v>1698</v>
      </c>
      <c r="B700" s="1" t="s">
        <v>33</v>
      </c>
      <c r="C700" s="1" t="s">
        <v>1699</v>
      </c>
      <c r="D700" s="1" t="s">
        <v>1700</v>
      </c>
      <c r="E700" s="1" t="s">
        <v>76</v>
      </c>
      <c r="F700" s="2">
        <v>1</v>
      </c>
      <c r="G700" s="3">
        <v>0</v>
      </c>
      <c r="H700" s="3">
        <v>22.23</v>
      </c>
      <c r="I700" s="2">
        <f>ROUND(G700*(1 + H700/100),2)</f>
        <v>0</v>
      </c>
      <c r="J700" s="2">
        <f>ROUND(F700*I700,2)</f>
        <v>0</v>
      </c>
    </row>
    <row r="701" spans="1:10" ht="87.75" customHeight="1">
      <c r="A701" s="1" t="s">
        <v>1701</v>
      </c>
      <c r="B701" s="1" t="s">
        <v>17</v>
      </c>
      <c r="C701" s="1" t="s">
        <v>1702</v>
      </c>
      <c r="D701" s="1" t="s">
        <v>1703</v>
      </c>
      <c r="E701" s="1" t="s">
        <v>48</v>
      </c>
      <c r="F701" s="2">
        <v>1</v>
      </c>
      <c r="G701" s="3">
        <v>0</v>
      </c>
      <c r="H701" s="3">
        <v>22.23</v>
      </c>
      <c r="I701" s="2">
        <f>ROUND(G701*(1 + H701/100),2)</f>
        <v>0</v>
      </c>
      <c r="J701" s="2">
        <f>ROUND(F701*I701,2)</f>
        <v>0</v>
      </c>
    </row>
    <row r="702" spans="1:10" ht="34.65" customHeight="1">
      <c r="A702" s="1" t="s">
        <v>1704</v>
      </c>
      <c r="B702" s="1" t="s">
        <v>17</v>
      </c>
      <c r="C702" s="1" t="s">
        <v>1705</v>
      </c>
      <c r="D702" s="1" t="s">
        <v>1706</v>
      </c>
      <c r="E702" s="1" t="s">
        <v>48</v>
      </c>
      <c r="F702" s="2">
        <v>6</v>
      </c>
      <c r="G702" s="3">
        <v>0</v>
      </c>
      <c r="H702" s="3">
        <v>22.23</v>
      </c>
      <c r="I702" s="2">
        <f>ROUND(G702*(1 + H702/100),2)</f>
        <v>0</v>
      </c>
      <c r="J702" s="2">
        <f>ROUND(F702*I702,2)</f>
        <v>0</v>
      </c>
    </row>
    <row r="703" spans="1:10" ht="52.65" customHeight="1">
      <c r="A703" s="1" t="s">
        <v>1707</v>
      </c>
      <c r="B703" s="1" t="s">
        <v>17</v>
      </c>
      <c r="C703" s="1" t="s">
        <v>1708</v>
      </c>
      <c r="D703" s="1" t="s">
        <v>1709</v>
      </c>
      <c r="E703" s="1" t="s">
        <v>48</v>
      </c>
      <c r="F703" s="2">
        <v>23</v>
      </c>
      <c r="G703" s="3">
        <v>0</v>
      </c>
      <c r="H703" s="3">
        <v>22.23</v>
      </c>
      <c r="I703" s="2">
        <f>ROUND(G703*(1 + H703/100),2)</f>
        <v>0</v>
      </c>
      <c r="J703" s="2">
        <f>ROUND(F703*I703,2)</f>
        <v>0</v>
      </c>
    </row>
    <row r="704" spans="1:10" ht="35.1" customHeight="1">
      <c r="A704" s="1" t="s">
        <v>1710</v>
      </c>
      <c r="B704" s="1" t="s">
        <v>33</v>
      </c>
      <c r="C704" s="1" t="s">
        <v>1711</v>
      </c>
      <c r="D704" s="1" t="s">
        <v>1712</v>
      </c>
      <c r="E704" s="1" t="s">
        <v>76</v>
      </c>
      <c r="F704" s="2">
        <v>19</v>
      </c>
      <c r="G704" s="3">
        <v>0</v>
      </c>
      <c r="H704" s="3">
        <v>22.23</v>
      </c>
      <c r="I704" s="2">
        <f>ROUND(G704*(1 + H704/100),2)</f>
        <v>0</v>
      </c>
      <c r="J704" s="2">
        <f>ROUND(F704*I704,2)</f>
        <v>0</v>
      </c>
    </row>
    <row r="705" spans="1:10" ht="41.4" customHeight="1">
      <c r="A705" s="1" t="s">
        <v>1713</v>
      </c>
      <c r="B705" s="1" t="s">
        <v>33</v>
      </c>
      <c r="C705" s="1" t="s">
        <v>1714</v>
      </c>
      <c r="D705" s="1" t="s">
        <v>1715</v>
      </c>
      <c r="E705" s="1" t="s">
        <v>76</v>
      </c>
      <c r="F705" s="2">
        <v>23</v>
      </c>
      <c r="G705" s="3">
        <v>0</v>
      </c>
      <c r="H705" s="3">
        <v>22.23</v>
      </c>
      <c r="I705" s="2">
        <f>ROUND(G705*(1 + H705/100),2)</f>
        <v>0</v>
      </c>
      <c r="J705" s="2">
        <f>ROUND(F705*I705,2)</f>
        <v>0</v>
      </c>
    </row>
    <row r="706" spans="1:10" ht="26.1" customHeight="1">
      <c r="A706" s="1" t="s">
        <v>1716</v>
      </c>
      <c r="B706" s="1" t="s">
        <v>33</v>
      </c>
      <c r="C706" s="1" t="s">
        <v>1717</v>
      </c>
      <c r="D706" s="1" t="s">
        <v>1718</v>
      </c>
      <c r="E706" s="1" t="s">
        <v>76</v>
      </c>
      <c r="F706" s="2">
        <v>7</v>
      </c>
      <c r="G706" s="3">
        <v>0</v>
      </c>
      <c r="H706" s="3">
        <v>22.23</v>
      </c>
      <c r="I706" s="2">
        <f>ROUND(G706*(1 + H706/100),2)</f>
        <v>0</v>
      </c>
      <c r="J706" s="2">
        <f>ROUND(F706*I706,2)</f>
        <v>0</v>
      </c>
    </row>
    <row r="707" spans="1:10" ht="25.65" customHeight="1">
      <c r="A707" s="1" t="s">
        <v>1719</v>
      </c>
      <c r="B707" s="1" t="s">
        <v>33</v>
      </c>
      <c r="C707" s="1" t="s">
        <v>1720</v>
      </c>
      <c r="D707" s="1" t="s">
        <v>1721</v>
      </c>
      <c r="E707" s="1" t="s">
        <v>76</v>
      </c>
      <c r="F707" s="2">
        <v>7</v>
      </c>
      <c r="G707" s="3">
        <v>0</v>
      </c>
      <c r="H707" s="3">
        <v>22.23</v>
      </c>
      <c r="I707" s="2">
        <f>ROUND(G707*(1 + H707/100),2)</f>
        <v>0</v>
      </c>
      <c r="J707" s="2">
        <f>ROUND(F707*I707,2)</f>
        <v>0</v>
      </c>
    </row>
    <row r="708" spans="1:10" ht="36.9" customHeight="1">
      <c r="A708" s="1" t="s">
        <v>1722</v>
      </c>
      <c r="B708" s="1" t="s">
        <v>33</v>
      </c>
      <c r="C708" s="1" t="s">
        <v>1723</v>
      </c>
      <c r="D708" s="1" t="s">
        <v>1724</v>
      </c>
      <c r="E708" s="1" t="s">
        <v>76</v>
      </c>
      <c r="F708" s="2">
        <v>1</v>
      </c>
      <c r="G708" s="3">
        <v>0</v>
      </c>
      <c r="H708" s="3">
        <v>22.23</v>
      </c>
      <c r="I708" s="2">
        <f>ROUND(G708*(1 + H708/100),2)</f>
        <v>0</v>
      </c>
      <c r="J708" s="2">
        <f>ROUND(F708*I708,2)</f>
        <v>0</v>
      </c>
    </row>
    <row r="709" spans="1:10" ht="54" customHeight="1">
      <c r="A709" s="1" t="s">
        <v>1725</v>
      </c>
      <c r="B709" s="1" t="s">
        <v>33</v>
      </c>
      <c r="C709" s="1" t="s">
        <v>1726</v>
      </c>
      <c r="D709" s="1" t="s">
        <v>1727</v>
      </c>
      <c r="E709" s="1" t="s">
        <v>76</v>
      </c>
      <c r="F709" s="2">
        <v>29</v>
      </c>
      <c r="G709" s="3">
        <v>0</v>
      </c>
      <c r="H709" s="3">
        <v>22.23</v>
      </c>
      <c r="I709" s="2">
        <f>ROUND(G709*(1 + H709/100),2)</f>
        <v>0</v>
      </c>
      <c r="J709" s="2">
        <f>ROUND(F709*I709,2)</f>
        <v>0</v>
      </c>
    </row>
    <row r="710" spans="1:10" ht="37.35" customHeight="1">
      <c r="A710" s="1" t="s">
        <v>1728</v>
      </c>
      <c r="B710" s="1" t="s">
        <v>33</v>
      </c>
      <c r="C710" s="1" t="s">
        <v>1729</v>
      </c>
      <c r="D710" s="1" t="s">
        <v>1730</v>
      </c>
      <c r="E710" s="1" t="s">
        <v>76</v>
      </c>
      <c r="F710" s="2">
        <v>9</v>
      </c>
      <c r="G710" s="3">
        <v>0</v>
      </c>
      <c r="H710" s="3">
        <v>22.23</v>
      </c>
      <c r="I710" s="2">
        <f>ROUND(G710*(1 + H710/100),2)</f>
        <v>0</v>
      </c>
      <c r="J710" s="2">
        <f>ROUND(F710*I710,2)</f>
        <v>0</v>
      </c>
    </row>
    <row r="711" spans="1:10">
      <c r="A711" s="1" t="s">
        <v>1731</v>
      </c>
      <c r="B711" s="1"/>
      <c r="C711" s="1"/>
      <c r="D711" s="1" t="s">
        <v>1732</v>
      </c>
    </row>
    <row r="712" spans="1:10">
      <c r="A712" s="1" t="s">
        <v>1733</v>
      </c>
      <c r="B712" s="1"/>
      <c r="C712" s="1"/>
      <c r="D712" s="1" t="s">
        <v>1734</v>
      </c>
    </row>
    <row r="713" spans="1:10" ht="58.95" customHeight="1">
      <c r="A713" s="1" t="s">
        <v>1735</v>
      </c>
      <c r="B713" s="1" t="s">
        <v>33</v>
      </c>
      <c r="C713" s="1" t="s">
        <v>1736</v>
      </c>
      <c r="D713" s="1" t="s">
        <v>1737</v>
      </c>
      <c r="E713" s="1" t="s">
        <v>129</v>
      </c>
      <c r="F713" s="2">
        <v>1272</v>
      </c>
      <c r="G713" s="3">
        <v>0</v>
      </c>
      <c r="H713" s="3">
        <v>22.23</v>
      </c>
      <c r="I713" s="2">
        <f>ROUND(G713*(1 + H713/100),2)</f>
        <v>0</v>
      </c>
      <c r="J713" s="2">
        <f>ROUND(F713*I713,2)</f>
        <v>0</v>
      </c>
    </row>
    <row r="714" spans="1:10" ht="38.25" customHeight="1">
      <c r="A714" s="1" t="s">
        <v>1738</v>
      </c>
      <c r="B714" s="1" t="s">
        <v>17</v>
      </c>
      <c r="C714" s="1" t="s">
        <v>131</v>
      </c>
      <c r="D714" s="1" t="s">
        <v>132</v>
      </c>
      <c r="E714" s="1" t="s">
        <v>48</v>
      </c>
      <c r="F714" s="2">
        <v>159</v>
      </c>
      <c r="G714" s="3">
        <v>0</v>
      </c>
      <c r="H714" s="3">
        <v>22.23</v>
      </c>
      <c r="I714" s="2">
        <f>ROUND(G714*(1 + H714/100),2)</f>
        <v>0</v>
      </c>
      <c r="J714" s="2">
        <f>ROUND(F714*I714,2)</f>
        <v>0</v>
      </c>
    </row>
    <row r="715" spans="1:10">
      <c r="A715" s="1" t="s">
        <v>1739</v>
      </c>
      <c r="B715" s="1"/>
      <c r="C715" s="1"/>
      <c r="D715" s="1" t="s">
        <v>1740</v>
      </c>
    </row>
    <row r="716" spans="1:10" ht="46.35" customHeight="1">
      <c r="A716" s="1" t="s">
        <v>1741</v>
      </c>
      <c r="B716" s="1" t="s">
        <v>17</v>
      </c>
      <c r="C716" s="1" t="s">
        <v>1742</v>
      </c>
      <c r="D716" s="1" t="s">
        <v>1743</v>
      </c>
      <c r="E716" s="1" t="s">
        <v>40</v>
      </c>
      <c r="F716" s="2">
        <v>173.25</v>
      </c>
      <c r="G716" s="3">
        <v>0</v>
      </c>
      <c r="H716" s="3">
        <v>22.23</v>
      </c>
      <c r="I716" s="2">
        <f>ROUND(G716*(1 + H716/100),2)</f>
        <v>0</v>
      </c>
      <c r="J716" s="2">
        <f>ROUND(F716*I716,2)</f>
        <v>0</v>
      </c>
    </row>
    <row r="717" spans="1:10" ht="53.55" customHeight="1">
      <c r="A717" s="1" t="s">
        <v>1744</v>
      </c>
      <c r="B717" s="1" t="s">
        <v>17</v>
      </c>
      <c r="C717" s="1" t="s">
        <v>792</v>
      </c>
      <c r="D717" s="1" t="s">
        <v>793</v>
      </c>
      <c r="E717" s="1" t="s">
        <v>40</v>
      </c>
      <c r="F717" s="2">
        <v>43.21</v>
      </c>
      <c r="G717" s="3">
        <v>0</v>
      </c>
      <c r="H717" s="3">
        <v>22.23</v>
      </c>
      <c r="I717" s="2">
        <f>ROUND(G717*(1 + H717/100),2)</f>
        <v>0</v>
      </c>
      <c r="J717" s="2">
        <f>ROUND(F717*I717,2)</f>
        <v>0</v>
      </c>
    </row>
    <row r="718" spans="1:10" ht="46.35" customHeight="1">
      <c r="A718" s="1" t="s">
        <v>1745</v>
      </c>
      <c r="B718" s="1" t="s">
        <v>17</v>
      </c>
      <c r="C718" s="1" t="s">
        <v>1746</v>
      </c>
      <c r="D718" s="1" t="s">
        <v>1747</v>
      </c>
      <c r="E718" s="1" t="s">
        <v>40</v>
      </c>
      <c r="F718" s="2">
        <v>113.4</v>
      </c>
      <c r="G718" s="3">
        <v>0</v>
      </c>
      <c r="H718" s="3">
        <v>22.23</v>
      </c>
      <c r="I718" s="2">
        <f>ROUND(G718*(1 + H718/100),2)</f>
        <v>0</v>
      </c>
      <c r="J718" s="2">
        <f>ROUND(F718*I718,2)</f>
        <v>0</v>
      </c>
    </row>
    <row r="719" spans="1:10" ht="59.4" customHeight="1">
      <c r="A719" s="1" t="s">
        <v>1748</v>
      </c>
      <c r="B719" s="1" t="s">
        <v>17</v>
      </c>
      <c r="C719" s="1" t="s">
        <v>1749</v>
      </c>
      <c r="D719" s="1" t="s">
        <v>1750</v>
      </c>
      <c r="E719" s="1" t="s">
        <v>48</v>
      </c>
      <c r="F719" s="2">
        <v>8</v>
      </c>
      <c r="G719" s="3">
        <v>0</v>
      </c>
      <c r="H719" s="3">
        <v>22.23</v>
      </c>
      <c r="I719" s="2">
        <f>ROUND(G719*(1 + H719/100),2)</f>
        <v>0</v>
      </c>
      <c r="J719" s="2">
        <f>ROUND(F719*I719,2)</f>
        <v>0</v>
      </c>
    </row>
    <row r="720" spans="1:10" ht="31.05" customHeight="1">
      <c r="A720" s="1" t="s">
        <v>1751</v>
      </c>
      <c r="B720" s="1" t="s">
        <v>33</v>
      </c>
      <c r="C720" s="1" t="s">
        <v>1752</v>
      </c>
      <c r="D720" s="1" t="s">
        <v>1753</v>
      </c>
      <c r="E720" s="1" t="s">
        <v>76</v>
      </c>
      <c r="F720" s="2">
        <v>7</v>
      </c>
      <c r="G720" s="3">
        <v>0</v>
      </c>
      <c r="H720" s="3">
        <v>22.23</v>
      </c>
      <c r="I720" s="2">
        <f>ROUND(G720*(1 + H720/100),2)</f>
        <v>0</v>
      </c>
      <c r="J720" s="2">
        <f>ROUND(F720*I720,2)</f>
        <v>0</v>
      </c>
    </row>
    <row r="721" spans="1:10" ht="60.75" customHeight="1">
      <c r="A721" s="1" t="s">
        <v>1754</v>
      </c>
      <c r="B721" s="1" t="s">
        <v>17</v>
      </c>
      <c r="C721" s="1" t="s">
        <v>429</v>
      </c>
      <c r="D721" s="1" t="s">
        <v>1755</v>
      </c>
      <c r="E721" s="1" t="s">
        <v>20</v>
      </c>
      <c r="F721" s="2">
        <v>453.32</v>
      </c>
      <c r="G721" s="3">
        <v>0</v>
      </c>
      <c r="H721" s="3">
        <v>22.23</v>
      </c>
      <c r="I721" s="2">
        <f>ROUND(G721*(1 + H721/100),2)</f>
        <v>0</v>
      </c>
      <c r="J721" s="2">
        <f>ROUND(F721*I721,2)</f>
        <v>0</v>
      </c>
    </row>
    <row r="722" spans="1:10" ht="46.8" customHeight="1">
      <c r="A722" s="1" t="s">
        <v>1756</v>
      </c>
      <c r="B722" s="1" t="s">
        <v>17</v>
      </c>
      <c r="C722" s="1" t="s">
        <v>432</v>
      </c>
      <c r="D722" s="1" t="s">
        <v>1757</v>
      </c>
      <c r="E722" s="1" t="s">
        <v>20</v>
      </c>
      <c r="F722" s="2">
        <v>453.32</v>
      </c>
      <c r="G722" s="3">
        <v>0</v>
      </c>
      <c r="H722" s="3">
        <v>22.23</v>
      </c>
      <c r="I722" s="2">
        <f>ROUND(G722*(1 + H722/100),2)</f>
        <v>0</v>
      </c>
      <c r="J722" s="2">
        <f>ROUND(F722*I722,2)</f>
        <v>0</v>
      </c>
    </row>
    <row r="723" spans="1:10" ht="56.25" customHeight="1">
      <c r="A723" s="1" t="s">
        <v>1758</v>
      </c>
      <c r="B723" s="1" t="s">
        <v>17</v>
      </c>
      <c r="C723" s="1" t="s">
        <v>1759</v>
      </c>
      <c r="D723" s="1" t="s">
        <v>1760</v>
      </c>
      <c r="E723" s="1" t="s">
        <v>48</v>
      </c>
      <c r="F723" s="2">
        <v>1</v>
      </c>
      <c r="G723" s="3">
        <v>0</v>
      </c>
      <c r="H723" s="3">
        <v>22.23</v>
      </c>
      <c r="I723" s="2">
        <f>ROUND(G723*(1 + H723/100),2)</f>
        <v>0</v>
      </c>
      <c r="J723" s="2">
        <f>ROUND(F723*I723,2)</f>
        <v>0</v>
      </c>
    </row>
    <row r="724" spans="1:10" ht="54.45" customHeight="1">
      <c r="A724" s="1" t="s">
        <v>1761</v>
      </c>
      <c r="B724" s="1" t="s">
        <v>17</v>
      </c>
      <c r="C724" s="1" t="s">
        <v>1762</v>
      </c>
      <c r="D724" s="1" t="s">
        <v>1763</v>
      </c>
      <c r="E724" s="1" t="s">
        <v>24</v>
      </c>
      <c r="F724" s="2">
        <v>104.78</v>
      </c>
      <c r="G724" s="3">
        <v>0</v>
      </c>
      <c r="H724" s="3">
        <v>22.23</v>
      </c>
      <c r="I724" s="2">
        <f>ROUND(G724*(1 + H724/100),2)</f>
        <v>0</v>
      </c>
      <c r="J724" s="2">
        <f>ROUND(F724*I724,2)</f>
        <v>0</v>
      </c>
    </row>
    <row r="725" spans="1:10" ht="45.9" customHeight="1">
      <c r="A725" s="1" t="s">
        <v>1764</v>
      </c>
      <c r="B725" s="1" t="s">
        <v>17</v>
      </c>
      <c r="C725" s="1" t="s">
        <v>1765</v>
      </c>
      <c r="D725" s="1" t="s">
        <v>1766</v>
      </c>
      <c r="E725" s="1" t="s">
        <v>20</v>
      </c>
      <c r="F725" s="2">
        <v>762.61</v>
      </c>
      <c r="G725" s="3">
        <v>0</v>
      </c>
      <c r="H725" s="3">
        <v>22.23</v>
      </c>
      <c r="I725" s="2">
        <f>ROUND(G725*(1 + H725/100),2)</f>
        <v>0</v>
      </c>
      <c r="J725" s="2">
        <f>ROUND(F725*I725,2)</f>
        <v>0</v>
      </c>
    </row>
    <row r="726" spans="1:10" ht="33.3" customHeight="1">
      <c r="A726" s="1" t="s">
        <v>1767</v>
      </c>
      <c r="B726" s="1" t="s">
        <v>17</v>
      </c>
      <c r="C726" s="1" t="s">
        <v>1493</v>
      </c>
      <c r="D726" s="1" t="s">
        <v>1494</v>
      </c>
      <c r="E726" s="1" t="s">
        <v>20</v>
      </c>
      <c r="F726" s="2">
        <v>3.14</v>
      </c>
      <c r="G726" s="3">
        <v>0</v>
      </c>
      <c r="H726" s="3">
        <v>22.23</v>
      </c>
      <c r="I726" s="2">
        <f>ROUND(G726*(1 + H726/100),2)</f>
        <v>0</v>
      </c>
      <c r="J726" s="2">
        <f>ROUND(F726*I726,2)</f>
        <v>0</v>
      </c>
    </row>
    <row r="727" spans="1:10" ht="42.3" customHeight="1">
      <c r="A727" s="1" t="s">
        <v>1768</v>
      </c>
      <c r="B727" s="1" t="s">
        <v>17</v>
      </c>
      <c r="C727" s="1" t="s">
        <v>1769</v>
      </c>
      <c r="D727" s="1" t="s">
        <v>1770</v>
      </c>
      <c r="E727" s="1" t="s">
        <v>40</v>
      </c>
      <c r="F727" s="2">
        <v>99</v>
      </c>
      <c r="G727" s="3">
        <v>0</v>
      </c>
      <c r="H727" s="3">
        <v>22.23</v>
      </c>
      <c r="I727" s="2">
        <f>ROUND(G727*(1 + H727/100),2)</f>
        <v>0</v>
      </c>
      <c r="J727" s="2">
        <f>ROUND(F727*I727,2)</f>
        <v>0</v>
      </c>
    </row>
    <row r="728" spans="1:10" ht="36" customHeight="1">
      <c r="A728" s="1" t="s">
        <v>1771</v>
      </c>
      <c r="B728" s="1" t="s">
        <v>33</v>
      </c>
      <c r="C728" s="1" t="s">
        <v>1772</v>
      </c>
      <c r="D728" s="1" t="s">
        <v>1773</v>
      </c>
      <c r="E728" s="1" t="s">
        <v>44</v>
      </c>
      <c r="F728" s="2">
        <v>762.61</v>
      </c>
      <c r="G728" s="3">
        <v>0</v>
      </c>
      <c r="H728" s="3">
        <v>22.23</v>
      </c>
      <c r="I728" s="2">
        <f>ROUND(G728*(1 + H728/100),2)</f>
        <v>0</v>
      </c>
      <c r="J728" s="2">
        <f>ROUND(F728*I728,2)</f>
        <v>0</v>
      </c>
    </row>
    <row r="729" spans="1:10">
      <c r="A729" s="1" t="s">
        <v>1774</v>
      </c>
      <c r="B729" s="1"/>
      <c r="C729" s="1"/>
      <c r="D729" s="1" t="s">
        <v>1775</v>
      </c>
    </row>
    <row r="730" spans="1:10" ht="58.5" customHeight="1">
      <c r="A730" s="1" t="s">
        <v>1776</v>
      </c>
      <c r="B730" s="1" t="s">
        <v>17</v>
      </c>
      <c r="C730" s="1" t="s">
        <v>103</v>
      </c>
      <c r="D730" s="1" t="s">
        <v>104</v>
      </c>
      <c r="E730" s="1" t="s">
        <v>24</v>
      </c>
      <c r="F730" s="2">
        <v>666.58</v>
      </c>
      <c r="G730" s="3">
        <v>0</v>
      </c>
      <c r="H730" s="3">
        <v>22.23</v>
      </c>
      <c r="I730" s="2">
        <f>ROUND(G730*(1 + H730/100),2)</f>
        <v>0</v>
      </c>
      <c r="J730" s="2">
        <f>ROUND(F730*I730,2)</f>
        <v>0</v>
      </c>
    </row>
    <row r="731" spans="1:10" ht="62.55" customHeight="1">
      <c r="A731" s="1" t="s">
        <v>1777</v>
      </c>
      <c r="B731" s="1" t="s">
        <v>33</v>
      </c>
      <c r="C731" s="1" t="s">
        <v>1778</v>
      </c>
      <c r="D731" s="1" t="s">
        <v>1779</v>
      </c>
      <c r="E731" s="1" t="s">
        <v>36</v>
      </c>
      <c r="F731" s="2">
        <v>1302.9</v>
      </c>
      <c r="G731" s="3">
        <v>0</v>
      </c>
      <c r="H731" s="3">
        <v>22.23</v>
      </c>
      <c r="I731" s="2">
        <f>ROUND(G731*(1 + H731/100),2)</f>
        <v>0</v>
      </c>
      <c r="J731" s="2">
        <f>ROUND(F731*I731,2)</f>
        <v>0</v>
      </c>
    </row>
    <row r="732" spans="1:10" ht="37.8" customHeight="1">
      <c r="A732" s="1" t="s">
        <v>1780</v>
      </c>
      <c r="B732" s="1" t="s">
        <v>33</v>
      </c>
      <c r="C732" s="1" t="s">
        <v>1781</v>
      </c>
      <c r="D732" s="1" t="s">
        <v>1782</v>
      </c>
      <c r="E732" s="1" t="s">
        <v>194</v>
      </c>
      <c r="F732" s="2">
        <v>2518.8</v>
      </c>
      <c r="G732" s="3">
        <v>0</v>
      </c>
      <c r="H732" s="3">
        <v>22.23</v>
      </c>
      <c r="I732" s="2">
        <f>ROUND(G732*(1 + H732/100),2)</f>
        <v>0</v>
      </c>
      <c r="J732" s="2">
        <f>ROUND(F732*I732,2)</f>
        <v>0</v>
      </c>
    </row>
    <row r="733" spans="1:10" ht="37.35" customHeight="1">
      <c r="A733" s="1" t="s">
        <v>1783</v>
      </c>
      <c r="B733" s="1" t="s">
        <v>33</v>
      </c>
      <c r="C733" s="1" t="s">
        <v>1784</v>
      </c>
      <c r="D733" s="1" t="s">
        <v>1785</v>
      </c>
      <c r="E733" s="1" t="s">
        <v>194</v>
      </c>
      <c r="F733" s="2">
        <v>1462</v>
      </c>
      <c r="G733" s="3">
        <v>0</v>
      </c>
      <c r="H733" s="3">
        <v>22.23</v>
      </c>
      <c r="I733" s="2">
        <f>ROUND(G733*(1 + H733/100),2)</f>
        <v>0</v>
      </c>
      <c r="J733" s="2">
        <f>ROUND(F733*I733,2)</f>
        <v>0</v>
      </c>
    </row>
    <row r="734" spans="1:10" ht="37.35" customHeight="1">
      <c r="A734" s="1" t="s">
        <v>1786</v>
      </c>
      <c r="B734" s="1" t="s">
        <v>33</v>
      </c>
      <c r="C734" s="1" t="s">
        <v>1787</v>
      </c>
      <c r="D734" s="1" t="s">
        <v>1788</v>
      </c>
      <c r="E734" s="1" t="s">
        <v>194</v>
      </c>
      <c r="F734" s="2">
        <v>6915</v>
      </c>
      <c r="G734" s="3">
        <v>0</v>
      </c>
      <c r="H734" s="3">
        <v>22.23</v>
      </c>
      <c r="I734" s="2">
        <f>ROUND(G734*(1 + H734/100),2)</f>
        <v>0</v>
      </c>
      <c r="J734" s="2">
        <f>ROUND(F734*I734,2)</f>
        <v>0</v>
      </c>
    </row>
    <row r="735" spans="1:10" ht="46.8" customHeight="1">
      <c r="A735" s="1" t="s">
        <v>1789</v>
      </c>
      <c r="B735" s="1" t="s">
        <v>33</v>
      </c>
      <c r="C735" s="1" t="s">
        <v>1790</v>
      </c>
      <c r="D735" s="1" t="s">
        <v>1791</v>
      </c>
      <c r="E735" s="1" t="s">
        <v>1792</v>
      </c>
      <c r="F735" s="2">
        <v>341.2</v>
      </c>
      <c r="G735" s="3">
        <v>0</v>
      </c>
      <c r="H735" s="3">
        <v>22.23</v>
      </c>
      <c r="I735" s="2">
        <f>ROUND(G735*(1 + H735/100),2)</f>
        <v>0</v>
      </c>
      <c r="J735" s="2">
        <f>ROUND(F735*I735,2)</f>
        <v>0</v>
      </c>
    </row>
    <row r="736" spans="1:10" ht="28.35" customHeight="1">
      <c r="A736" s="1" t="s">
        <v>1793</v>
      </c>
      <c r="B736" s="1" t="s">
        <v>17</v>
      </c>
      <c r="C736" s="1" t="s">
        <v>164</v>
      </c>
      <c r="D736" s="1" t="s">
        <v>165</v>
      </c>
      <c r="E736" s="1" t="s">
        <v>24</v>
      </c>
      <c r="F736" s="2">
        <v>363.05</v>
      </c>
      <c r="G736" s="3">
        <v>0</v>
      </c>
      <c r="H736" s="3">
        <v>22.23</v>
      </c>
      <c r="I736" s="2">
        <f>ROUND(G736*(1 + H736/100),2)</f>
        <v>0</v>
      </c>
      <c r="J736" s="2">
        <f>ROUND(F736*I736,2)</f>
        <v>0</v>
      </c>
    </row>
    <row r="737" spans="1:10" ht="53.55" customHeight="1">
      <c r="A737" s="1" t="s">
        <v>1794</v>
      </c>
      <c r="B737" s="1" t="s">
        <v>17</v>
      </c>
      <c r="C737" s="1" t="s">
        <v>191</v>
      </c>
      <c r="D737" s="1" t="s">
        <v>192</v>
      </c>
      <c r="E737" s="1" t="s">
        <v>20</v>
      </c>
      <c r="F737" s="2">
        <v>4.67</v>
      </c>
      <c r="G737" s="3">
        <v>0</v>
      </c>
      <c r="H737" s="3">
        <v>22.23</v>
      </c>
      <c r="I737" s="2">
        <f>ROUND(G737*(1 + H737/100),2)</f>
        <v>0</v>
      </c>
      <c r="J737" s="2">
        <f>ROUND(F737*I737,2)</f>
        <v>0</v>
      </c>
    </row>
    <row r="738" spans="1:10" ht="41.85" customHeight="1">
      <c r="A738" s="1" t="s">
        <v>1795</v>
      </c>
      <c r="B738" s="1" t="s">
        <v>17</v>
      </c>
      <c r="C738" s="1" t="s">
        <v>146</v>
      </c>
      <c r="D738" s="1" t="s">
        <v>147</v>
      </c>
      <c r="E738" s="1" t="s">
        <v>144</v>
      </c>
      <c r="F738" s="2">
        <v>16.1</v>
      </c>
      <c r="G738" s="3">
        <v>0</v>
      </c>
      <c r="H738" s="3">
        <v>22.23</v>
      </c>
      <c r="I738" s="2">
        <f>ROUND(G738*(1 + H738/100),2)</f>
        <v>0</v>
      </c>
      <c r="J738" s="2">
        <f>ROUND(F738*I738,2)</f>
        <v>0</v>
      </c>
    </row>
    <row r="739" spans="1:10" ht="42.3" customHeight="1">
      <c r="A739" s="1" t="s">
        <v>1796</v>
      </c>
      <c r="B739" s="1" t="s">
        <v>17</v>
      </c>
      <c r="C739" s="1" t="s">
        <v>149</v>
      </c>
      <c r="D739" s="1" t="s">
        <v>150</v>
      </c>
      <c r="E739" s="1" t="s">
        <v>144</v>
      </c>
      <c r="F739" s="2">
        <v>25.3</v>
      </c>
      <c r="G739" s="3">
        <v>0</v>
      </c>
      <c r="H739" s="3">
        <v>22.23</v>
      </c>
      <c r="I739" s="2">
        <f>ROUND(G739*(1 + H739/100),2)</f>
        <v>0</v>
      </c>
      <c r="J739" s="2">
        <f>ROUND(F739*I739,2)</f>
        <v>0</v>
      </c>
    </row>
    <row r="740" spans="1:10" ht="59.85" customHeight="1">
      <c r="A740" s="1" t="s">
        <v>1797</v>
      </c>
      <c r="B740" s="1" t="s">
        <v>33</v>
      </c>
      <c r="C740" s="1" t="s">
        <v>161</v>
      </c>
      <c r="D740" s="1" t="s">
        <v>162</v>
      </c>
      <c r="E740" s="1" t="s">
        <v>95</v>
      </c>
      <c r="F740" s="2">
        <v>0.62</v>
      </c>
      <c r="G740" s="3">
        <v>0</v>
      </c>
      <c r="H740" s="3">
        <v>22.23</v>
      </c>
      <c r="I740" s="2">
        <f>ROUND(G740*(1 + H740/100),2)</f>
        <v>0</v>
      </c>
      <c r="J740" s="2">
        <f>ROUND(F740*I740,2)</f>
        <v>0</v>
      </c>
    </row>
    <row r="741" spans="1:10" ht="78.3" customHeight="1">
      <c r="A741" s="1" t="s">
        <v>1798</v>
      </c>
      <c r="B741" s="1" t="s">
        <v>17</v>
      </c>
      <c r="C741" s="1" t="s">
        <v>367</v>
      </c>
      <c r="D741" s="1" t="s">
        <v>368</v>
      </c>
      <c r="E741" s="1" t="s">
        <v>20</v>
      </c>
      <c r="F741" s="2">
        <v>5.88</v>
      </c>
      <c r="G741" s="3">
        <v>0</v>
      </c>
      <c r="H741" s="3">
        <v>22.23</v>
      </c>
      <c r="I741" s="2">
        <f>ROUND(G741*(1 + H741/100),2)</f>
        <v>0</v>
      </c>
      <c r="J741" s="2">
        <f>ROUND(F741*I741,2)</f>
        <v>0</v>
      </c>
    </row>
    <row r="742" spans="1:10" ht="79.65" customHeight="1">
      <c r="A742" s="1" t="s">
        <v>1799</v>
      </c>
      <c r="B742" s="1" t="s">
        <v>17</v>
      </c>
      <c r="C742" s="1" t="s">
        <v>373</v>
      </c>
      <c r="D742" s="1" t="s">
        <v>374</v>
      </c>
      <c r="E742" s="1" t="s">
        <v>20</v>
      </c>
      <c r="F742" s="2">
        <v>11.76</v>
      </c>
      <c r="G742" s="3">
        <v>0</v>
      </c>
      <c r="H742" s="3">
        <v>22.23</v>
      </c>
      <c r="I742" s="2">
        <f>ROUND(G742*(1 + H742/100),2)</f>
        <v>0</v>
      </c>
      <c r="J742" s="2">
        <f>ROUND(F742*I742,2)</f>
        <v>0</v>
      </c>
    </row>
    <row r="743" spans="1:10" ht="110.7" customHeight="1">
      <c r="A743" s="1" t="s">
        <v>1800</v>
      </c>
      <c r="B743" s="1" t="s">
        <v>17</v>
      </c>
      <c r="C743" s="1" t="s">
        <v>376</v>
      </c>
      <c r="D743" s="1" t="s">
        <v>377</v>
      </c>
      <c r="E743" s="1" t="s">
        <v>20</v>
      </c>
      <c r="F743" s="2">
        <v>11.76</v>
      </c>
      <c r="G743" s="3">
        <v>0</v>
      </c>
      <c r="H743" s="3">
        <v>22.23</v>
      </c>
      <c r="I743" s="2">
        <f>ROUND(G743*(1 + H743/100),2)</f>
        <v>0</v>
      </c>
      <c r="J743" s="2">
        <f>ROUND(F743*I743,2)</f>
        <v>0</v>
      </c>
    </row>
    <row r="744" spans="1:10" ht="32.85" customHeight="1">
      <c r="A744" s="1" t="s">
        <v>1801</v>
      </c>
      <c r="B744" s="1" t="s">
        <v>17</v>
      </c>
      <c r="C744" s="1" t="s">
        <v>1424</v>
      </c>
      <c r="D744" s="1" t="s">
        <v>1425</v>
      </c>
      <c r="E744" s="1" t="s">
        <v>20</v>
      </c>
      <c r="F744" s="2">
        <v>287.26</v>
      </c>
      <c r="G744" s="3">
        <v>0</v>
      </c>
      <c r="H744" s="3">
        <v>22.23</v>
      </c>
      <c r="I744" s="2">
        <f>ROUND(G744*(1 + H744/100),2)</f>
        <v>0</v>
      </c>
      <c r="J744" s="2">
        <f>ROUND(F744*I744,2)</f>
        <v>0</v>
      </c>
    </row>
    <row r="745" spans="1:10" ht="37.8" customHeight="1">
      <c r="A745" s="1" t="s">
        <v>1802</v>
      </c>
      <c r="B745" s="1" t="s">
        <v>17</v>
      </c>
      <c r="C745" s="1" t="s">
        <v>1439</v>
      </c>
      <c r="D745" s="1" t="s">
        <v>1440</v>
      </c>
      <c r="E745" s="1" t="s">
        <v>20</v>
      </c>
      <c r="F745" s="2">
        <v>287.26</v>
      </c>
      <c r="G745" s="3">
        <v>0</v>
      </c>
      <c r="H745" s="3">
        <v>22.23</v>
      </c>
      <c r="I745" s="2">
        <f>ROUND(G745*(1 + H745/100),2)</f>
        <v>0</v>
      </c>
      <c r="J745" s="2">
        <f>ROUND(F745*I745,2)</f>
        <v>0</v>
      </c>
    </row>
    <row r="746" spans="1:10" ht="86.4" customHeight="1">
      <c r="A746" s="1" t="s">
        <v>1803</v>
      </c>
      <c r="B746" s="1" t="s">
        <v>17</v>
      </c>
      <c r="C746" s="1" t="s">
        <v>109</v>
      </c>
      <c r="D746" s="1" t="s">
        <v>110</v>
      </c>
      <c r="E746" s="1" t="s">
        <v>95</v>
      </c>
      <c r="F746" s="2">
        <v>394.59</v>
      </c>
      <c r="G746" s="3">
        <v>0</v>
      </c>
      <c r="H746" s="3">
        <v>22.23</v>
      </c>
      <c r="I746" s="2">
        <f>ROUND(G746*(1 + H746/100),2)</f>
        <v>0</v>
      </c>
      <c r="J746" s="2">
        <f>ROUND(F746*I746,2)</f>
        <v>0</v>
      </c>
    </row>
    <row r="747" spans="1:10" ht="61.65" customHeight="1">
      <c r="A747" s="1" t="s">
        <v>1804</v>
      </c>
      <c r="B747" s="1" t="s">
        <v>17</v>
      </c>
      <c r="C747" s="1" t="s">
        <v>112</v>
      </c>
      <c r="D747" s="1" t="s">
        <v>113</v>
      </c>
      <c r="E747" s="1" t="s">
        <v>97</v>
      </c>
      <c r="F747" s="2">
        <v>11837.7</v>
      </c>
      <c r="G747" s="3">
        <v>0</v>
      </c>
      <c r="H747" s="3">
        <v>22.23</v>
      </c>
      <c r="I747" s="2">
        <f>ROUND(G747*(1 + H747/100),2)</f>
        <v>0</v>
      </c>
      <c r="J747" s="2">
        <f>ROUND(F747*I747,2)</f>
        <v>0</v>
      </c>
    </row>
    <row r="748" spans="1:10">
      <c r="A748" s="1" t="s">
        <v>1805</v>
      </c>
      <c r="B748" s="1"/>
      <c r="C748" s="1"/>
      <c r="D748" s="1" t="s">
        <v>1806</v>
      </c>
    </row>
    <row r="749" spans="1:10" ht="28.35" customHeight="1">
      <c r="A749" s="1" t="s">
        <v>1807</v>
      </c>
      <c r="B749" s="1" t="s">
        <v>33</v>
      </c>
      <c r="C749" s="1" t="s">
        <v>1808</v>
      </c>
      <c r="D749" s="1" t="s">
        <v>1809</v>
      </c>
      <c r="E749" s="1" t="s">
        <v>44</v>
      </c>
      <c r="F749" s="2">
        <v>1780</v>
      </c>
      <c r="G749" s="3">
        <v>0</v>
      </c>
      <c r="H749" s="3">
        <v>22.23</v>
      </c>
      <c r="I749" s="2">
        <f>ROUND(G749*(1 + H749/100),2)</f>
        <v>0</v>
      </c>
      <c r="J749" s="2">
        <f>ROUND(F749*I749,2)</f>
        <v>0</v>
      </c>
    </row>
    <row r="750" spans="1:10">
      <c r="A750" s="1" t="s">
        <v>1810</v>
      </c>
      <c r="B750" s="1"/>
      <c r="C750" s="1"/>
      <c r="D750" s="1" t="s">
        <v>1811</v>
      </c>
    </row>
    <row r="751" spans="1:10">
      <c r="A751" s="1" t="s">
        <v>1812</v>
      </c>
      <c r="B751" s="1"/>
      <c r="C751" s="1"/>
      <c r="D751" s="1" t="s">
        <v>365</v>
      </c>
    </row>
    <row r="752" spans="1:10" ht="78.3" customHeight="1">
      <c r="A752" s="1" t="s">
        <v>1813</v>
      </c>
      <c r="B752" s="1" t="s">
        <v>17</v>
      </c>
      <c r="C752" s="1" t="s">
        <v>367</v>
      </c>
      <c r="D752" s="1" t="s">
        <v>368</v>
      </c>
      <c r="E752" s="1" t="s">
        <v>20</v>
      </c>
      <c r="F752" s="2">
        <v>101.01</v>
      </c>
      <c r="G752" s="3">
        <v>0</v>
      </c>
      <c r="H752" s="3">
        <v>22.23</v>
      </c>
      <c r="I752" s="2">
        <f>ROUND(G752*(1 + H752/100),2)</f>
        <v>0</v>
      </c>
      <c r="J752" s="2">
        <f>ROUND(F752*I752,2)</f>
        <v>0</v>
      </c>
    </row>
    <row r="753" spans="1:10" ht="79.65" customHeight="1">
      <c r="A753" s="1" t="s">
        <v>1814</v>
      </c>
      <c r="B753" s="1" t="s">
        <v>17</v>
      </c>
      <c r="C753" s="1" t="s">
        <v>373</v>
      </c>
      <c r="D753" s="1" t="s">
        <v>374</v>
      </c>
      <c r="E753" s="1" t="s">
        <v>20</v>
      </c>
      <c r="F753" s="2">
        <v>385.85</v>
      </c>
      <c r="G753" s="3">
        <v>0</v>
      </c>
      <c r="H753" s="3">
        <v>22.23</v>
      </c>
      <c r="I753" s="2">
        <f>ROUND(G753*(1 + H753/100),2)</f>
        <v>0</v>
      </c>
      <c r="J753" s="2">
        <f>ROUND(F753*I753,2)</f>
        <v>0</v>
      </c>
    </row>
    <row r="754" spans="1:10" ht="110.7" customHeight="1">
      <c r="A754" s="1" t="s">
        <v>1815</v>
      </c>
      <c r="B754" s="1" t="s">
        <v>17</v>
      </c>
      <c r="C754" s="1" t="s">
        <v>376</v>
      </c>
      <c r="D754" s="1" t="s">
        <v>377</v>
      </c>
      <c r="E754" s="1" t="s">
        <v>20</v>
      </c>
      <c r="F754" s="2">
        <v>385.85</v>
      </c>
      <c r="G754" s="3">
        <v>0</v>
      </c>
      <c r="H754" s="3">
        <v>22.23</v>
      </c>
      <c r="I754" s="2">
        <f>ROUND(G754*(1 + H754/100),2)</f>
        <v>0</v>
      </c>
      <c r="J754" s="2">
        <f>ROUND(F754*I754,2)</f>
        <v>0</v>
      </c>
    </row>
    <row r="755" spans="1:10">
      <c r="A755" s="1" t="s">
        <v>1816</v>
      </c>
      <c r="B755" s="1"/>
      <c r="C755" s="1"/>
      <c r="D755" s="1" t="s">
        <v>1817</v>
      </c>
    </row>
    <row r="756" spans="1:10" ht="32.85" customHeight="1">
      <c r="A756" s="1" t="s">
        <v>1818</v>
      </c>
      <c r="B756" s="1" t="s">
        <v>17</v>
      </c>
      <c r="C756" s="1" t="s">
        <v>1424</v>
      </c>
      <c r="D756" s="1" t="s">
        <v>1425</v>
      </c>
      <c r="E756" s="1" t="s">
        <v>20</v>
      </c>
      <c r="F756" s="2">
        <v>385.85</v>
      </c>
      <c r="G756" s="3">
        <v>0</v>
      </c>
      <c r="H756" s="3">
        <v>22.23</v>
      </c>
      <c r="I756" s="2">
        <f>ROUND(G756*(1 + H756/100),2)</f>
        <v>0</v>
      </c>
      <c r="J756" s="2">
        <f>ROUND(F756*I756,2)</f>
        <v>0</v>
      </c>
    </row>
    <row r="757" spans="1:10" ht="37.8" customHeight="1">
      <c r="A757" s="1" t="s">
        <v>1819</v>
      </c>
      <c r="B757" s="1" t="s">
        <v>17</v>
      </c>
      <c r="C757" s="1" t="s">
        <v>1439</v>
      </c>
      <c r="D757" s="1" t="s">
        <v>1440</v>
      </c>
      <c r="E757" s="1" t="s">
        <v>20</v>
      </c>
      <c r="F757" s="2">
        <v>385.85</v>
      </c>
      <c r="G757" s="3">
        <v>0</v>
      </c>
      <c r="H757" s="3">
        <v>22.23</v>
      </c>
      <c r="I757" s="2">
        <f>ROUND(G757*(1 + H757/100),2)</f>
        <v>0</v>
      </c>
      <c r="J757" s="2">
        <f>ROUND(F757*I757,2)</f>
        <v>0</v>
      </c>
    </row>
    <row r="758" spans="1:10">
      <c r="A758" s="1" t="s">
        <v>1820</v>
      </c>
      <c r="B758" s="1"/>
      <c r="C758" s="1"/>
      <c r="D758" s="1" t="s">
        <v>1821</v>
      </c>
    </row>
    <row r="759" spans="1:10" ht="81.9" customHeight="1">
      <c r="A759" s="1" t="s">
        <v>1822</v>
      </c>
      <c r="B759" s="1" t="s">
        <v>33</v>
      </c>
      <c r="C759" s="1" t="s">
        <v>1823</v>
      </c>
      <c r="D759" s="1" t="s">
        <v>1824</v>
      </c>
      <c r="E759" s="1" t="s">
        <v>44</v>
      </c>
      <c r="F759" s="2">
        <v>79.11</v>
      </c>
      <c r="G759" s="3">
        <v>0</v>
      </c>
      <c r="H759" s="3">
        <v>22.23</v>
      </c>
      <c r="I759" s="2">
        <f>ROUND(G759*(1 + H759/100),2)</f>
        <v>0</v>
      </c>
      <c r="J759" s="2">
        <f>ROUND(F759*I759,2)</f>
        <v>0</v>
      </c>
    </row>
    <row r="760" spans="1:10">
      <c r="A760" s="1" t="s">
        <v>1825</v>
      </c>
      <c r="B760" s="1"/>
      <c r="C760" s="1"/>
      <c r="D760" s="1" t="s">
        <v>1826</v>
      </c>
    </row>
    <row r="761" spans="1:10" ht="78.75" customHeight="1">
      <c r="A761" s="1" t="s">
        <v>1827</v>
      </c>
      <c r="B761" s="1" t="s">
        <v>33</v>
      </c>
      <c r="C761" s="1" t="s">
        <v>1828</v>
      </c>
      <c r="D761" s="1" t="s">
        <v>1829</v>
      </c>
      <c r="E761" s="1" t="s">
        <v>129</v>
      </c>
      <c r="F761" s="2">
        <v>10.5</v>
      </c>
      <c r="G761" s="3">
        <v>0</v>
      </c>
      <c r="H761" s="3">
        <v>22.23</v>
      </c>
      <c r="I761" s="2">
        <f>ROUND(G761*(1 + H761/100),2)</f>
        <v>0</v>
      </c>
      <c r="J761" s="2">
        <f>ROUND(F761*I761,2)</f>
        <v>0</v>
      </c>
    </row>
    <row r="762" spans="1:10">
      <c r="A762" s="1" t="s">
        <v>1830</v>
      </c>
      <c r="B762" s="1"/>
      <c r="C762" s="1"/>
      <c r="D762" s="1" t="s">
        <v>1831</v>
      </c>
    </row>
    <row r="763" spans="1:10" ht="40.5" customHeight="1">
      <c r="A763" s="1" t="s">
        <v>1832</v>
      </c>
      <c r="B763" s="1" t="s">
        <v>17</v>
      </c>
      <c r="C763" s="1" t="s">
        <v>1833</v>
      </c>
      <c r="D763" s="1" t="s">
        <v>1834</v>
      </c>
      <c r="E763" s="1" t="s">
        <v>40</v>
      </c>
      <c r="F763" s="2">
        <v>250.74</v>
      </c>
      <c r="G763" s="3">
        <v>0</v>
      </c>
      <c r="H763" s="3">
        <v>22.23</v>
      </c>
      <c r="I763" s="2">
        <f>ROUND(G763*(1 + H763/100),2)</f>
        <v>0</v>
      </c>
      <c r="J763" s="2">
        <f>ROUND(F763*I763,2)</f>
        <v>0</v>
      </c>
    </row>
    <row r="764" spans="1:10">
      <c r="A764" s="1" t="s">
        <v>1835</v>
      </c>
      <c r="B764" s="1"/>
      <c r="C764" s="1"/>
      <c r="D764" s="1" t="s">
        <v>1836</v>
      </c>
    </row>
    <row r="765" spans="1:10">
      <c r="A765" s="1" t="s">
        <v>1837</v>
      </c>
      <c r="B765" s="1"/>
      <c r="C765" s="1"/>
      <c r="D765" s="1" t="s">
        <v>1838</v>
      </c>
    </row>
    <row r="766" spans="1:10">
      <c r="A766" s="1" t="s">
        <v>1839</v>
      </c>
      <c r="B766" s="1"/>
      <c r="C766" s="1"/>
      <c r="D766" s="1" t="s">
        <v>1840</v>
      </c>
    </row>
    <row r="767" spans="1:10" ht="60.75" customHeight="1">
      <c r="A767" s="1" t="s">
        <v>1841</v>
      </c>
      <c r="B767" s="1" t="s">
        <v>17</v>
      </c>
      <c r="C767" s="1" t="s">
        <v>1842</v>
      </c>
      <c r="D767" s="1" t="s">
        <v>1843</v>
      </c>
      <c r="E767" s="1" t="s">
        <v>24</v>
      </c>
      <c r="F767" s="2">
        <v>3.67</v>
      </c>
      <c r="G767" s="3">
        <v>0</v>
      </c>
      <c r="H767" s="3">
        <v>22.23</v>
      </c>
      <c r="I767" s="2">
        <f>ROUND(G767*(1 + H767/100),2)</f>
        <v>0</v>
      </c>
      <c r="J767" s="2">
        <f>ROUND(F767*I767,2)</f>
        <v>0</v>
      </c>
    </row>
    <row r="768" spans="1:10" ht="50.4" customHeight="1">
      <c r="A768" s="1" t="s">
        <v>1844</v>
      </c>
      <c r="B768" s="1" t="s">
        <v>17</v>
      </c>
      <c r="C768" s="1" t="s">
        <v>1845</v>
      </c>
      <c r="D768" s="1" t="s">
        <v>1846</v>
      </c>
      <c r="E768" s="1" t="s">
        <v>20</v>
      </c>
      <c r="F768" s="2">
        <v>2.76</v>
      </c>
      <c r="G768" s="3">
        <v>0</v>
      </c>
      <c r="H768" s="3">
        <v>22.23</v>
      </c>
      <c r="I768" s="2">
        <f>ROUND(G768*(1 + H768/100),2)</f>
        <v>0</v>
      </c>
      <c r="J768" s="2">
        <f>ROUND(F768*I768,2)</f>
        <v>0</v>
      </c>
    </row>
    <row r="769" spans="1:10" ht="41.85" customHeight="1">
      <c r="A769" s="1" t="s">
        <v>1847</v>
      </c>
      <c r="B769" s="1" t="s">
        <v>17</v>
      </c>
      <c r="C769" s="1" t="s">
        <v>146</v>
      </c>
      <c r="D769" s="1" t="s">
        <v>147</v>
      </c>
      <c r="E769" s="1" t="s">
        <v>144</v>
      </c>
      <c r="F769" s="2">
        <v>17.2</v>
      </c>
      <c r="G769" s="3">
        <v>0</v>
      </c>
      <c r="H769" s="3">
        <v>22.23</v>
      </c>
      <c r="I769" s="2">
        <f>ROUND(G769*(1 + H769/100),2)</f>
        <v>0</v>
      </c>
      <c r="J769" s="2">
        <f>ROUND(F769*I769,2)</f>
        <v>0</v>
      </c>
    </row>
    <row r="770" spans="1:10" ht="29.25" customHeight="1">
      <c r="A770" s="1" t="s">
        <v>1848</v>
      </c>
      <c r="B770" s="1" t="s">
        <v>33</v>
      </c>
      <c r="C770" s="1" t="s">
        <v>945</v>
      </c>
      <c r="D770" s="1" t="s">
        <v>946</v>
      </c>
      <c r="E770" s="1" t="s">
        <v>95</v>
      </c>
      <c r="F770" s="2">
        <v>3.27</v>
      </c>
      <c r="G770" s="3">
        <v>0</v>
      </c>
      <c r="H770" s="3">
        <v>22.23</v>
      </c>
      <c r="I770" s="2">
        <f>ROUND(G770*(1 + H770/100),2)</f>
        <v>0</v>
      </c>
      <c r="J770" s="2">
        <f>ROUND(F770*I770,2)</f>
        <v>0</v>
      </c>
    </row>
    <row r="771" spans="1:10" ht="49.95" customHeight="1">
      <c r="A771" s="1" t="s">
        <v>1849</v>
      </c>
      <c r="B771" s="1" t="s">
        <v>33</v>
      </c>
      <c r="C771" s="1" t="s">
        <v>1850</v>
      </c>
      <c r="D771" s="1" t="s">
        <v>1851</v>
      </c>
      <c r="E771" s="1" t="s">
        <v>95</v>
      </c>
      <c r="F771" s="2">
        <v>0.4</v>
      </c>
      <c r="G771" s="3">
        <v>0</v>
      </c>
      <c r="H771" s="3">
        <v>22.23</v>
      </c>
      <c r="I771" s="2">
        <f>ROUND(G771*(1 + H771/100),2)</f>
        <v>0</v>
      </c>
      <c r="J771" s="2">
        <f>ROUND(F771*I771,2)</f>
        <v>0</v>
      </c>
    </row>
    <row r="772" spans="1:10">
      <c r="A772" s="1" t="s">
        <v>1852</v>
      </c>
      <c r="B772" s="1"/>
      <c r="C772" s="1"/>
      <c r="D772" s="1" t="s">
        <v>1853</v>
      </c>
    </row>
    <row r="773" spans="1:10" ht="53.55" customHeight="1">
      <c r="A773" s="1" t="s">
        <v>1854</v>
      </c>
      <c r="B773" s="1" t="s">
        <v>17</v>
      </c>
      <c r="C773" s="1" t="s">
        <v>188</v>
      </c>
      <c r="D773" s="1" t="s">
        <v>189</v>
      </c>
      <c r="E773" s="1" t="s">
        <v>24</v>
      </c>
      <c r="F773" s="2">
        <v>2.21</v>
      </c>
      <c r="G773" s="3">
        <v>0</v>
      </c>
      <c r="H773" s="3">
        <v>22.23</v>
      </c>
      <c r="I773" s="2">
        <f>ROUND(G773*(1 + H773/100),2)</f>
        <v>0</v>
      </c>
      <c r="J773" s="2">
        <f>ROUND(F773*I773,2)</f>
        <v>0</v>
      </c>
    </row>
    <row r="774" spans="1:10" ht="53.55" customHeight="1">
      <c r="A774" s="1" t="s">
        <v>1855</v>
      </c>
      <c r="B774" s="1" t="s">
        <v>17</v>
      </c>
      <c r="C774" s="1" t="s">
        <v>191</v>
      </c>
      <c r="D774" s="1" t="s">
        <v>192</v>
      </c>
      <c r="E774" s="1" t="s">
        <v>20</v>
      </c>
      <c r="F774" s="2">
        <v>7.62</v>
      </c>
      <c r="G774" s="3">
        <v>0</v>
      </c>
      <c r="H774" s="3">
        <v>22.23</v>
      </c>
      <c r="I774" s="2">
        <f>ROUND(G774*(1 + H774/100),2)</f>
        <v>0</v>
      </c>
      <c r="J774" s="2">
        <f>ROUND(F774*I774,2)</f>
        <v>0</v>
      </c>
    </row>
    <row r="775" spans="1:10" ht="42.3" customHeight="1">
      <c r="A775" s="1" t="s">
        <v>1856</v>
      </c>
      <c r="B775" s="1" t="s">
        <v>17</v>
      </c>
      <c r="C775" s="1" t="s">
        <v>149</v>
      </c>
      <c r="D775" s="1" t="s">
        <v>150</v>
      </c>
      <c r="E775" s="1" t="s">
        <v>144</v>
      </c>
      <c r="F775" s="2">
        <v>24.2</v>
      </c>
      <c r="G775" s="3">
        <v>0</v>
      </c>
      <c r="H775" s="3">
        <v>22.23</v>
      </c>
      <c r="I775" s="2">
        <f>ROUND(G775*(1 + H775/100),2)</f>
        <v>0</v>
      </c>
      <c r="J775" s="2">
        <f>ROUND(F775*I775,2)</f>
        <v>0</v>
      </c>
    </row>
    <row r="776" spans="1:10" ht="41.4" customHeight="1">
      <c r="A776" s="1" t="s">
        <v>1857</v>
      </c>
      <c r="B776" s="1" t="s">
        <v>17</v>
      </c>
      <c r="C776" s="1" t="s">
        <v>158</v>
      </c>
      <c r="D776" s="1" t="s">
        <v>159</v>
      </c>
      <c r="E776" s="1" t="s">
        <v>144</v>
      </c>
      <c r="F776" s="2">
        <v>6.7</v>
      </c>
      <c r="G776" s="3">
        <v>0</v>
      </c>
      <c r="H776" s="3">
        <v>22.23</v>
      </c>
      <c r="I776" s="2">
        <f>ROUND(G776*(1 + H776/100),2)</f>
        <v>0</v>
      </c>
      <c r="J776" s="2">
        <f>ROUND(F776*I776,2)</f>
        <v>0</v>
      </c>
    </row>
    <row r="777" spans="1:10" ht="29.25" customHeight="1">
      <c r="A777" s="1" t="s">
        <v>1858</v>
      </c>
      <c r="B777" s="1" t="s">
        <v>33</v>
      </c>
      <c r="C777" s="1" t="s">
        <v>945</v>
      </c>
      <c r="D777" s="1" t="s">
        <v>946</v>
      </c>
      <c r="E777" s="1" t="s">
        <v>95</v>
      </c>
      <c r="F777" s="2">
        <v>1.69</v>
      </c>
      <c r="G777" s="3">
        <v>0</v>
      </c>
      <c r="H777" s="3">
        <v>22.23</v>
      </c>
      <c r="I777" s="2">
        <f>ROUND(G777*(1 + H777/100),2)</f>
        <v>0</v>
      </c>
      <c r="J777" s="2">
        <f>ROUND(F777*I777,2)</f>
        <v>0</v>
      </c>
    </row>
    <row r="778" spans="1:10" ht="59.85" customHeight="1">
      <c r="A778" s="1" t="s">
        <v>1859</v>
      </c>
      <c r="B778" s="1" t="s">
        <v>33</v>
      </c>
      <c r="C778" s="1" t="s">
        <v>161</v>
      </c>
      <c r="D778" s="1" t="s">
        <v>162</v>
      </c>
      <c r="E778" s="1" t="s">
        <v>95</v>
      </c>
      <c r="F778" s="2">
        <v>0.52</v>
      </c>
      <c r="G778" s="3">
        <v>0</v>
      </c>
      <c r="H778" s="3">
        <v>22.23</v>
      </c>
      <c r="I778" s="2">
        <f>ROUND(G778*(1 + H778/100),2)</f>
        <v>0</v>
      </c>
      <c r="J778" s="2">
        <f>ROUND(F778*I778,2)</f>
        <v>0</v>
      </c>
    </row>
    <row r="779" spans="1:10">
      <c r="A779" s="1" t="s">
        <v>1860</v>
      </c>
      <c r="B779" s="1"/>
      <c r="C779" s="1"/>
      <c r="D779" s="1" t="s">
        <v>1861</v>
      </c>
    </row>
    <row r="780" spans="1:10" ht="62.55" customHeight="1">
      <c r="A780" s="1" t="s">
        <v>1862</v>
      </c>
      <c r="B780" s="1" t="s">
        <v>17</v>
      </c>
      <c r="C780" s="1" t="s">
        <v>240</v>
      </c>
      <c r="D780" s="1" t="s">
        <v>241</v>
      </c>
      <c r="E780" s="1" t="s">
        <v>20</v>
      </c>
      <c r="F780" s="2">
        <v>3.56</v>
      </c>
      <c r="G780" s="3">
        <v>0</v>
      </c>
      <c r="H780" s="3">
        <v>22.23</v>
      </c>
      <c r="I780" s="2">
        <f>ROUND(G780*(1 + H780/100),2)</f>
        <v>0</v>
      </c>
      <c r="J780" s="2">
        <f>ROUND(F780*I780,2)</f>
        <v>0</v>
      </c>
    </row>
    <row r="781" spans="1:10" ht="51.3" customHeight="1">
      <c r="A781" s="1" t="s">
        <v>1863</v>
      </c>
      <c r="B781" s="1" t="s">
        <v>17</v>
      </c>
      <c r="C781" s="1" t="s">
        <v>234</v>
      </c>
      <c r="D781" s="1" t="s">
        <v>235</v>
      </c>
      <c r="E781" s="1" t="s">
        <v>144</v>
      </c>
      <c r="F781" s="2">
        <v>10.7</v>
      </c>
      <c r="G781" s="3">
        <v>0</v>
      </c>
      <c r="H781" s="3">
        <v>22.23</v>
      </c>
      <c r="I781" s="2">
        <f>ROUND(G781*(1 + H781/100),2)</f>
        <v>0</v>
      </c>
      <c r="J781" s="2">
        <f>ROUND(F781*I781,2)</f>
        <v>0</v>
      </c>
    </row>
    <row r="782" spans="1:10" ht="55.8" customHeight="1">
      <c r="A782" s="1" t="s">
        <v>1864</v>
      </c>
      <c r="B782" s="1" t="s">
        <v>33</v>
      </c>
      <c r="C782" s="1" t="s">
        <v>243</v>
      </c>
      <c r="D782" s="1" t="s">
        <v>244</v>
      </c>
      <c r="E782" s="1" t="s">
        <v>95</v>
      </c>
      <c r="F782" s="2">
        <v>0.43</v>
      </c>
      <c r="G782" s="3">
        <v>0</v>
      </c>
      <c r="H782" s="3">
        <v>22.23</v>
      </c>
      <c r="I782" s="2">
        <f>ROUND(G782*(1 + H782/100),2)</f>
        <v>0</v>
      </c>
      <c r="J782" s="2">
        <f>ROUND(F782*I782,2)</f>
        <v>0</v>
      </c>
    </row>
    <row r="783" spans="1:10">
      <c r="A783" s="1" t="s">
        <v>1865</v>
      </c>
      <c r="B783" s="1"/>
      <c r="C783" s="1"/>
      <c r="D783" s="1" t="s">
        <v>1866</v>
      </c>
    </row>
    <row r="784" spans="1:10" ht="65.25" customHeight="1">
      <c r="A784" s="1" t="s">
        <v>1867</v>
      </c>
      <c r="B784" s="1" t="s">
        <v>17</v>
      </c>
      <c r="C784" s="1" t="s">
        <v>180</v>
      </c>
      <c r="D784" s="1" t="s">
        <v>181</v>
      </c>
      <c r="E784" s="1" t="s">
        <v>20</v>
      </c>
      <c r="F784" s="2">
        <v>7.75</v>
      </c>
      <c r="G784" s="3">
        <v>0</v>
      </c>
      <c r="H784" s="3">
        <v>22.23</v>
      </c>
      <c r="I784" s="2">
        <f>ROUND(G784*(1 + H784/100),2)</f>
        <v>0</v>
      </c>
      <c r="J784" s="2">
        <f>ROUND(F784*I784,2)</f>
        <v>0</v>
      </c>
    </row>
    <row r="785" spans="1:10" ht="55.8" customHeight="1">
      <c r="A785" s="1" t="s">
        <v>1868</v>
      </c>
      <c r="B785" s="1" t="s">
        <v>17</v>
      </c>
      <c r="C785" s="1" t="s">
        <v>171</v>
      </c>
      <c r="D785" s="1" t="s">
        <v>172</v>
      </c>
      <c r="E785" s="1" t="s">
        <v>144</v>
      </c>
      <c r="F785" s="2">
        <v>36.8</v>
      </c>
      <c r="G785" s="3">
        <v>0</v>
      </c>
      <c r="H785" s="3">
        <v>22.23</v>
      </c>
      <c r="I785" s="2">
        <f>ROUND(G785*(1 + H785/100),2)</f>
        <v>0</v>
      </c>
      <c r="J785" s="2">
        <f>ROUND(F785*I785,2)</f>
        <v>0</v>
      </c>
    </row>
    <row r="786" spans="1:10" ht="55.35" customHeight="1">
      <c r="A786" s="1" t="s">
        <v>1869</v>
      </c>
      <c r="B786" s="1" t="s">
        <v>17</v>
      </c>
      <c r="C786" s="1" t="s">
        <v>177</v>
      </c>
      <c r="D786" s="1" t="s">
        <v>178</v>
      </c>
      <c r="E786" s="1" t="s">
        <v>144</v>
      </c>
      <c r="F786" s="2">
        <v>8.199999999999999</v>
      </c>
      <c r="G786" s="3">
        <v>0</v>
      </c>
      <c r="H786" s="3">
        <v>22.23</v>
      </c>
      <c r="I786" s="2">
        <f>ROUND(G786*(1 + H786/100),2)</f>
        <v>0</v>
      </c>
      <c r="J786" s="2">
        <f>ROUND(F786*I786,2)</f>
        <v>0</v>
      </c>
    </row>
    <row r="787" spans="1:10" ht="76.95" customHeight="1">
      <c r="A787" s="1" t="s">
        <v>1870</v>
      </c>
      <c r="B787" s="1" t="s">
        <v>33</v>
      </c>
      <c r="C787" s="1" t="s">
        <v>183</v>
      </c>
      <c r="D787" s="1" t="s">
        <v>184</v>
      </c>
      <c r="E787" s="1" t="s">
        <v>95</v>
      </c>
      <c r="F787" s="2">
        <v>0.32</v>
      </c>
      <c r="G787" s="3">
        <v>0</v>
      </c>
      <c r="H787" s="3">
        <v>22.23</v>
      </c>
      <c r="I787" s="2">
        <f>ROUND(G787*(1 + H787/100),2)</f>
        <v>0</v>
      </c>
      <c r="J787" s="2">
        <f>ROUND(F787*I787,2)</f>
        <v>0</v>
      </c>
    </row>
    <row r="788" spans="1:10">
      <c r="A788" s="1" t="s">
        <v>1871</v>
      </c>
      <c r="B788" s="1"/>
      <c r="C788" s="1"/>
      <c r="D788" s="1" t="s">
        <v>1872</v>
      </c>
    </row>
    <row r="789" spans="1:10" ht="64.8" customHeight="1">
      <c r="A789" s="1" t="s">
        <v>1873</v>
      </c>
      <c r="B789" s="1" t="s">
        <v>17</v>
      </c>
      <c r="C789" s="1" t="s">
        <v>294</v>
      </c>
      <c r="D789" s="1" t="s">
        <v>295</v>
      </c>
      <c r="E789" s="1" t="s">
        <v>20</v>
      </c>
      <c r="F789" s="2">
        <v>4.04</v>
      </c>
      <c r="G789" s="3">
        <v>0</v>
      </c>
      <c r="H789" s="3">
        <v>22.23</v>
      </c>
      <c r="I789" s="2">
        <f>ROUND(G789*(1 + H789/100),2)</f>
        <v>0</v>
      </c>
      <c r="J789" s="2">
        <f>ROUND(F789*I789,2)</f>
        <v>0</v>
      </c>
    </row>
    <row r="790" spans="1:10" ht="55.35" customHeight="1">
      <c r="A790" s="1" t="s">
        <v>1874</v>
      </c>
      <c r="B790" s="1" t="s">
        <v>17</v>
      </c>
      <c r="C790" s="1" t="s">
        <v>287</v>
      </c>
      <c r="D790" s="1" t="s">
        <v>288</v>
      </c>
      <c r="E790" s="1" t="s">
        <v>144</v>
      </c>
      <c r="F790" s="2">
        <v>9.5</v>
      </c>
      <c r="G790" s="3">
        <v>0</v>
      </c>
      <c r="H790" s="3">
        <v>22.23</v>
      </c>
      <c r="I790" s="2">
        <f>ROUND(G790*(1 + H790/100),2)</f>
        <v>0</v>
      </c>
      <c r="J790" s="2">
        <f>ROUND(F790*I790,2)</f>
        <v>0</v>
      </c>
    </row>
    <row r="791" spans="1:10" ht="55.35" customHeight="1">
      <c r="A791" s="1" t="s">
        <v>1875</v>
      </c>
      <c r="B791" s="1" t="s">
        <v>17</v>
      </c>
      <c r="C791" s="1" t="s">
        <v>177</v>
      </c>
      <c r="D791" s="1" t="s">
        <v>178</v>
      </c>
      <c r="E791" s="1" t="s">
        <v>144</v>
      </c>
      <c r="F791" s="2">
        <v>8.5</v>
      </c>
      <c r="G791" s="3">
        <v>0</v>
      </c>
      <c r="H791" s="3">
        <v>22.23</v>
      </c>
      <c r="I791" s="2">
        <f>ROUND(G791*(1 + H791/100),2)</f>
        <v>0</v>
      </c>
      <c r="J791" s="2">
        <f>ROUND(F791*I791,2)</f>
        <v>0</v>
      </c>
    </row>
    <row r="792" spans="1:10" ht="48.6" customHeight="1">
      <c r="A792" s="1" t="s">
        <v>1876</v>
      </c>
      <c r="B792" s="1" t="s">
        <v>33</v>
      </c>
      <c r="C792" s="1" t="s">
        <v>297</v>
      </c>
      <c r="D792" s="1" t="s">
        <v>298</v>
      </c>
      <c r="E792" s="1" t="s">
        <v>95</v>
      </c>
      <c r="F792" s="2">
        <v>0.21</v>
      </c>
      <c r="G792" s="3">
        <v>0</v>
      </c>
      <c r="H792" s="3">
        <v>22.23</v>
      </c>
      <c r="I792" s="2">
        <f>ROUND(G792*(1 + H792/100),2)</f>
        <v>0</v>
      </c>
      <c r="J792" s="2">
        <f>ROUND(F792*I792,2)</f>
        <v>0</v>
      </c>
    </row>
    <row r="793" spans="1:10">
      <c r="A793" s="1" t="s">
        <v>1877</v>
      </c>
      <c r="B793" s="1"/>
      <c r="C793" s="1"/>
      <c r="D793" s="1" t="s">
        <v>1878</v>
      </c>
    </row>
    <row r="794" spans="1:10" ht="71.55" customHeight="1">
      <c r="A794" s="1" t="s">
        <v>1879</v>
      </c>
      <c r="B794" s="1" t="s">
        <v>17</v>
      </c>
      <c r="C794" s="1" t="s">
        <v>305</v>
      </c>
      <c r="D794" s="1" t="s">
        <v>306</v>
      </c>
      <c r="E794" s="1" t="s">
        <v>20</v>
      </c>
      <c r="F794" s="2">
        <v>7.32</v>
      </c>
      <c r="G794" s="3">
        <v>0</v>
      </c>
      <c r="H794" s="3">
        <v>22.23</v>
      </c>
      <c r="I794" s="2">
        <f>ROUND(G794*(1 + H794/100),2)</f>
        <v>0</v>
      </c>
      <c r="J794" s="2">
        <f>ROUND(F794*I794,2)</f>
        <v>0</v>
      </c>
    </row>
    <row r="795" spans="1:10" ht="51.3" customHeight="1">
      <c r="A795" s="1" t="s">
        <v>1880</v>
      </c>
      <c r="B795" s="1" t="s">
        <v>17</v>
      </c>
      <c r="C795" s="1" t="s">
        <v>234</v>
      </c>
      <c r="D795" s="1" t="s">
        <v>235</v>
      </c>
      <c r="E795" s="1" t="s">
        <v>144</v>
      </c>
      <c r="F795" s="2">
        <v>24.13</v>
      </c>
      <c r="G795" s="3">
        <v>0</v>
      </c>
      <c r="H795" s="3">
        <v>22.23</v>
      </c>
      <c r="I795" s="2">
        <f>ROUND(G795*(1 + H795/100),2)</f>
        <v>0</v>
      </c>
      <c r="J795" s="2">
        <f>ROUND(F795*I795,2)</f>
        <v>0</v>
      </c>
    </row>
    <row r="796" spans="1:10" ht="48.6" customHeight="1">
      <c r="A796" s="1" t="s">
        <v>1881</v>
      </c>
      <c r="B796" s="1" t="s">
        <v>33</v>
      </c>
      <c r="C796" s="1" t="s">
        <v>297</v>
      </c>
      <c r="D796" s="1" t="s">
        <v>298</v>
      </c>
      <c r="E796" s="1" t="s">
        <v>95</v>
      </c>
      <c r="F796" s="2">
        <v>0.63</v>
      </c>
      <c r="G796" s="3">
        <v>0</v>
      </c>
      <c r="H796" s="3">
        <v>22.23</v>
      </c>
      <c r="I796" s="2">
        <f>ROUND(G796*(1 + H796/100),2)</f>
        <v>0</v>
      </c>
      <c r="J796" s="2">
        <f>ROUND(F796*I796,2)</f>
        <v>0</v>
      </c>
    </row>
    <row r="797" spans="1:10">
      <c r="A797" s="1" t="s">
        <v>1882</v>
      </c>
      <c r="B797" s="1"/>
      <c r="C797" s="1"/>
      <c r="D797" s="1" t="s">
        <v>1883</v>
      </c>
    </row>
    <row r="798" spans="1:10" ht="43.65" customHeight="1">
      <c r="A798" s="1" t="s">
        <v>1884</v>
      </c>
      <c r="B798" s="1" t="s">
        <v>17</v>
      </c>
      <c r="C798" s="1" t="s">
        <v>1885</v>
      </c>
      <c r="D798" s="1" t="s">
        <v>1886</v>
      </c>
      <c r="E798" s="1" t="s">
        <v>20</v>
      </c>
      <c r="F798" s="2">
        <v>5.79</v>
      </c>
      <c r="G798" s="3">
        <v>0</v>
      </c>
      <c r="H798" s="3">
        <v>22.23</v>
      </c>
      <c r="I798" s="2">
        <f>ROUND(G798*(1 + H798/100),2)</f>
        <v>0</v>
      </c>
      <c r="J798" s="2">
        <f>ROUND(F798*I798,2)</f>
        <v>0</v>
      </c>
    </row>
    <row r="799" spans="1:10">
      <c r="A799" s="1" t="s">
        <v>1887</v>
      </c>
      <c r="B799" s="1"/>
      <c r="C799" s="1"/>
      <c r="D799" s="1" t="s">
        <v>365</v>
      </c>
    </row>
    <row r="800" spans="1:10" ht="78.3" customHeight="1">
      <c r="A800" s="1" t="s">
        <v>1888</v>
      </c>
      <c r="B800" s="1" t="s">
        <v>17</v>
      </c>
      <c r="C800" s="1" t="s">
        <v>367</v>
      </c>
      <c r="D800" s="1" t="s">
        <v>368</v>
      </c>
      <c r="E800" s="1" t="s">
        <v>20</v>
      </c>
      <c r="F800" s="2">
        <v>15.37</v>
      </c>
      <c r="G800" s="3">
        <v>0</v>
      </c>
      <c r="H800" s="3">
        <v>22.23</v>
      </c>
      <c r="I800" s="2">
        <f>ROUND(G800*(1 + H800/100),2)</f>
        <v>0</v>
      </c>
      <c r="J800" s="2">
        <f>ROUND(F800*I800,2)</f>
        <v>0</v>
      </c>
    </row>
    <row r="801" spans="1:10" ht="79.65" customHeight="1">
      <c r="A801" s="1" t="s">
        <v>1889</v>
      </c>
      <c r="B801" s="1" t="s">
        <v>17</v>
      </c>
      <c r="C801" s="1" t="s">
        <v>373</v>
      </c>
      <c r="D801" s="1" t="s">
        <v>374</v>
      </c>
      <c r="E801" s="1" t="s">
        <v>20</v>
      </c>
      <c r="F801" s="2">
        <v>30.3</v>
      </c>
      <c r="G801" s="3">
        <v>0</v>
      </c>
      <c r="H801" s="3">
        <v>22.23</v>
      </c>
      <c r="I801" s="2">
        <f>ROUND(G801*(1 + H801/100),2)</f>
        <v>0</v>
      </c>
      <c r="J801" s="2">
        <f>ROUND(F801*I801,2)</f>
        <v>0</v>
      </c>
    </row>
    <row r="802" spans="1:10" ht="110.7" customHeight="1">
      <c r="A802" s="1" t="s">
        <v>1890</v>
      </c>
      <c r="B802" s="1" t="s">
        <v>17</v>
      </c>
      <c r="C802" s="1" t="s">
        <v>376</v>
      </c>
      <c r="D802" s="1" t="s">
        <v>377</v>
      </c>
      <c r="E802" s="1" t="s">
        <v>20</v>
      </c>
      <c r="F802" s="2">
        <v>30.3</v>
      </c>
      <c r="G802" s="3">
        <v>0</v>
      </c>
      <c r="H802" s="3">
        <v>22.23</v>
      </c>
      <c r="I802" s="2">
        <f>ROUND(G802*(1 + H802/100),2)</f>
        <v>0</v>
      </c>
      <c r="J802" s="2">
        <f>ROUND(F802*I802,2)</f>
        <v>0</v>
      </c>
    </row>
    <row r="803" spans="1:10" ht="35.55" customHeight="1">
      <c r="A803" s="1" t="s">
        <v>1891</v>
      </c>
      <c r="B803" s="1" t="s">
        <v>17</v>
      </c>
      <c r="C803" s="1" t="s">
        <v>379</v>
      </c>
      <c r="D803" s="1" t="s">
        <v>380</v>
      </c>
      <c r="E803" s="1" t="s">
        <v>40</v>
      </c>
      <c r="F803" s="2">
        <v>6</v>
      </c>
      <c r="G803" s="3">
        <v>0</v>
      </c>
      <c r="H803" s="3">
        <v>22.23</v>
      </c>
      <c r="I803" s="2">
        <f>ROUND(G803*(1 + H803/100),2)</f>
        <v>0</v>
      </c>
      <c r="J803" s="2">
        <f>ROUND(F803*I803,2)</f>
        <v>0</v>
      </c>
    </row>
    <row r="804" spans="1:10" ht="35.1" customHeight="1">
      <c r="A804" s="1" t="s">
        <v>1892</v>
      </c>
      <c r="B804" s="1" t="s">
        <v>17</v>
      </c>
      <c r="C804" s="1" t="s">
        <v>385</v>
      </c>
      <c r="D804" s="1" t="s">
        <v>386</v>
      </c>
      <c r="E804" s="1" t="s">
        <v>40</v>
      </c>
      <c r="F804" s="2">
        <v>1.2</v>
      </c>
      <c r="G804" s="3">
        <v>0</v>
      </c>
      <c r="H804" s="3">
        <v>22.23</v>
      </c>
      <c r="I804" s="2">
        <f>ROUND(G804*(1 + H804/100),2)</f>
        <v>0</v>
      </c>
      <c r="J804" s="2">
        <f>ROUND(F804*I804,2)</f>
        <v>0</v>
      </c>
    </row>
    <row r="805" spans="1:10" ht="40.05" customHeight="1">
      <c r="A805" s="1" t="s">
        <v>1893</v>
      </c>
      <c r="B805" s="1" t="s">
        <v>17</v>
      </c>
      <c r="C805" s="1" t="s">
        <v>391</v>
      </c>
      <c r="D805" s="1" t="s">
        <v>392</v>
      </c>
      <c r="E805" s="1" t="s">
        <v>40</v>
      </c>
      <c r="F805" s="2">
        <v>6</v>
      </c>
      <c r="G805" s="3">
        <v>0</v>
      </c>
      <c r="H805" s="3">
        <v>22.23</v>
      </c>
      <c r="I805" s="2">
        <f>ROUND(G805*(1 + H805/100),2)</f>
        <v>0</v>
      </c>
      <c r="J805" s="2">
        <f>ROUND(F805*I805,2)</f>
        <v>0</v>
      </c>
    </row>
    <row r="806" spans="1:10" ht="70.65" customHeight="1">
      <c r="A806" s="1" t="s">
        <v>1894</v>
      </c>
      <c r="B806" s="1" t="s">
        <v>17</v>
      </c>
      <c r="C806" s="1" t="s">
        <v>1479</v>
      </c>
      <c r="D806" s="1" t="s">
        <v>1480</v>
      </c>
      <c r="E806" s="1" t="s">
        <v>20</v>
      </c>
      <c r="F806" s="2">
        <v>2.938</v>
      </c>
      <c r="G806" s="3">
        <v>0</v>
      </c>
      <c r="H806" s="3">
        <v>22.23</v>
      </c>
      <c r="I806" s="2">
        <f>ROUND(G806*(1 + H806/100),2)</f>
        <v>0</v>
      </c>
      <c r="J806" s="2">
        <f>ROUND(F806*I806,2)</f>
        <v>0</v>
      </c>
    </row>
    <row r="807" spans="1:10">
      <c r="A807" s="1" t="s">
        <v>1895</v>
      </c>
      <c r="B807" s="1"/>
      <c r="C807" s="1"/>
      <c r="D807" s="1" t="s">
        <v>1896</v>
      </c>
    </row>
    <row r="808" spans="1:10" ht="37.8" customHeight="1">
      <c r="A808" s="1" t="s">
        <v>1897</v>
      </c>
      <c r="B808" s="1" t="s">
        <v>17</v>
      </c>
      <c r="C808" s="1" t="s">
        <v>1439</v>
      </c>
      <c r="D808" s="1" t="s">
        <v>1440</v>
      </c>
      <c r="E808" s="1" t="s">
        <v>20</v>
      </c>
      <c r="F808" s="2">
        <v>30.3</v>
      </c>
      <c r="G808" s="3">
        <v>0</v>
      </c>
      <c r="H808" s="3">
        <v>22.23</v>
      </c>
      <c r="I808" s="2">
        <f>ROUND(G808*(1 + H808/100),2)</f>
        <v>0</v>
      </c>
      <c r="J808" s="2">
        <f>ROUND(F808*I808,2)</f>
        <v>0</v>
      </c>
    </row>
    <row r="809" spans="1:10" ht="36.45" customHeight="1">
      <c r="A809" s="1" t="s">
        <v>1898</v>
      </c>
      <c r="B809" s="1" t="s">
        <v>17</v>
      </c>
      <c r="C809" s="1" t="s">
        <v>1487</v>
      </c>
      <c r="D809" s="1" t="s">
        <v>1488</v>
      </c>
      <c r="E809" s="1" t="s">
        <v>20</v>
      </c>
      <c r="F809" s="2">
        <v>2.938</v>
      </c>
      <c r="G809" s="3">
        <v>0</v>
      </c>
      <c r="H809" s="3">
        <v>22.23</v>
      </c>
      <c r="I809" s="2">
        <f>ROUND(G809*(1 + H809/100),2)</f>
        <v>0</v>
      </c>
      <c r="J809" s="2">
        <f>ROUND(F809*I809,2)</f>
        <v>0</v>
      </c>
    </row>
    <row r="810" spans="1:10" ht="31.95" customHeight="1">
      <c r="A810" s="1" t="s">
        <v>1899</v>
      </c>
      <c r="B810" s="1" t="s">
        <v>17</v>
      </c>
      <c r="C810" s="1" t="s">
        <v>1483</v>
      </c>
      <c r="D810" s="1" t="s">
        <v>1484</v>
      </c>
      <c r="E810" s="1" t="s">
        <v>20</v>
      </c>
      <c r="F810" s="2">
        <v>2.938</v>
      </c>
      <c r="G810" s="3">
        <v>0</v>
      </c>
      <c r="H810" s="3">
        <v>22.23</v>
      </c>
      <c r="I810" s="2">
        <f>ROUND(G810*(1 + H810/100),2)</f>
        <v>0</v>
      </c>
      <c r="J810" s="2">
        <f>ROUND(F810*I810,2)</f>
        <v>0</v>
      </c>
    </row>
    <row r="811" spans="1:10" ht="32.85" customHeight="1">
      <c r="A811" s="1" t="s">
        <v>1900</v>
      </c>
      <c r="B811" s="1" t="s">
        <v>17</v>
      </c>
      <c r="C811" s="1" t="s">
        <v>1424</v>
      </c>
      <c r="D811" s="1" t="s">
        <v>1425</v>
      </c>
      <c r="E811" s="1" t="s">
        <v>20</v>
      </c>
      <c r="F811" s="2">
        <v>30.3</v>
      </c>
      <c r="G811" s="3">
        <v>0</v>
      </c>
      <c r="H811" s="3">
        <v>22.23</v>
      </c>
      <c r="I811" s="2">
        <f>ROUND(G811*(1 + H811/100),2)</f>
        <v>0</v>
      </c>
      <c r="J811" s="2">
        <f>ROUND(F811*I811,2)</f>
        <v>0</v>
      </c>
    </row>
    <row r="812" spans="1:10">
      <c r="A812" s="1" t="s">
        <v>1901</v>
      </c>
      <c r="B812" s="1"/>
      <c r="C812" s="1"/>
      <c r="D812" s="1" t="s">
        <v>1902</v>
      </c>
    </row>
    <row r="813" spans="1:10">
      <c r="A813" s="1" t="s">
        <v>1903</v>
      </c>
      <c r="B813" s="1"/>
      <c r="C813" s="1"/>
      <c r="D813" s="1" t="s">
        <v>1904</v>
      </c>
    </row>
    <row r="814" spans="1:10" ht="34.65" customHeight="1">
      <c r="A814" s="1" t="s">
        <v>1905</v>
      </c>
      <c r="B814" s="1" t="s">
        <v>17</v>
      </c>
      <c r="C814" s="1" t="s">
        <v>568</v>
      </c>
      <c r="D814" s="1" t="s">
        <v>569</v>
      </c>
      <c r="E814" s="1" t="s">
        <v>95</v>
      </c>
      <c r="F814" s="2">
        <v>19.2</v>
      </c>
      <c r="G814" s="3">
        <v>0</v>
      </c>
      <c r="H814" s="3">
        <v>22.23</v>
      </c>
      <c r="I814" s="2">
        <f>ROUND(G814*(1 + H814/100),2)</f>
        <v>0</v>
      </c>
      <c r="J814" s="2">
        <f>ROUND(F814*I814,2)</f>
        <v>0</v>
      </c>
    </row>
    <row r="815" spans="1:10" ht="71.1" customHeight="1">
      <c r="A815" s="1" t="s">
        <v>1906</v>
      </c>
      <c r="B815" s="1" t="s">
        <v>17</v>
      </c>
      <c r="C815" s="1" t="s">
        <v>1907</v>
      </c>
      <c r="D815" s="1" t="s">
        <v>1908</v>
      </c>
      <c r="E815" s="1" t="s">
        <v>76</v>
      </c>
      <c r="F815" s="2">
        <v>6</v>
      </c>
      <c r="G815" s="3">
        <v>0</v>
      </c>
      <c r="H815" s="3">
        <v>22.23</v>
      </c>
      <c r="I815" s="2">
        <f>ROUND(G815*(1 + H815/100),2)</f>
        <v>0</v>
      </c>
      <c r="J815" s="2">
        <f>ROUND(F815*I815,2)</f>
        <v>0</v>
      </c>
    </row>
    <row r="816" spans="1:10" ht="66.6" customHeight="1">
      <c r="A816" s="1" t="s">
        <v>1909</v>
      </c>
      <c r="B816" s="1" t="s">
        <v>17</v>
      </c>
      <c r="C816" s="1" t="s">
        <v>1910</v>
      </c>
      <c r="D816" s="1" t="s">
        <v>1911</v>
      </c>
      <c r="E816" s="1" t="s">
        <v>76</v>
      </c>
      <c r="F816" s="2">
        <v>4</v>
      </c>
      <c r="G816" s="3">
        <v>0</v>
      </c>
      <c r="H816" s="3">
        <v>22.23</v>
      </c>
      <c r="I816" s="2">
        <f>ROUND(G816*(1 + H816/100),2)</f>
        <v>0</v>
      </c>
      <c r="J816" s="2">
        <f>ROUND(F816*I816,2)</f>
        <v>0</v>
      </c>
    </row>
    <row r="817" spans="1:10" ht="37.35" customHeight="1">
      <c r="A817" s="1" t="s">
        <v>1912</v>
      </c>
      <c r="B817" s="1" t="s">
        <v>33</v>
      </c>
      <c r="C817" s="1" t="s">
        <v>1913</v>
      </c>
      <c r="D817" s="1" t="s">
        <v>1914</v>
      </c>
      <c r="E817" s="1" t="s">
        <v>76</v>
      </c>
      <c r="F817" s="2">
        <v>2</v>
      </c>
      <c r="G817" s="3">
        <v>0</v>
      </c>
      <c r="H817" s="3">
        <v>22.23</v>
      </c>
      <c r="I817" s="2">
        <f>ROUND(G817*(1 + H817/100),2)</f>
        <v>0</v>
      </c>
      <c r="J817" s="2">
        <f>ROUND(F817*I817,2)</f>
        <v>0</v>
      </c>
    </row>
    <row r="818" spans="1:10" ht="23.4" customHeight="1">
      <c r="A818" s="1" t="s">
        <v>1915</v>
      </c>
      <c r="B818" s="1" t="s">
        <v>33</v>
      </c>
      <c r="C818" s="1" t="s">
        <v>1916</v>
      </c>
      <c r="D818" s="1" t="s">
        <v>1917</v>
      </c>
      <c r="E818" s="1" t="s">
        <v>48</v>
      </c>
      <c r="F818" s="2">
        <v>6</v>
      </c>
      <c r="G818" s="3">
        <v>0</v>
      </c>
      <c r="H818" s="3">
        <v>22.23</v>
      </c>
      <c r="I818" s="2">
        <f>ROUND(G818*(1 + H818/100),2)</f>
        <v>0</v>
      </c>
      <c r="J818" s="2">
        <f>ROUND(F818*I818,2)</f>
        <v>0</v>
      </c>
    </row>
    <row r="819" spans="1:10" ht="66.15" customHeight="1">
      <c r="A819" s="1" t="s">
        <v>1918</v>
      </c>
      <c r="B819" s="1" t="s">
        <v>17</v>
      </c>
      <c r="C819" s="1" t="s">
        <v>1919</v>
      </c>
      <c r="D819" s="1" t="s">
        <v>1920</v>
      </c>
      <c r="E819" s="1" t="s">
        <v>129</v>
      </c>
      <c r="F819" s="2">
        <v>5.5</v>
      </c>
      <c r="G819" s="3">
        <v>0</v>
      </c>
      <c r="H819" s="3">
        <v>22.23</v>
      </c>
      <c r="I819" s="2">
        <f>ROUND(G819*(1 + H819/100),2)</f>
        <v>0</v>
      </c>
      <c r="J819" s="2">
        <f>ROUND(F819*I819,2)</f>
        <v>0</v>
      </c>
    </row>
    <row r="820" spans="1:10" ht="72.45" customHeight="1">
      <c r="A820" s="1" t="s">
        <v>1921</v>
      </c>
      <c r="B820" s="1" t="s">
        <v>17</v>
      </c>
      <c r="C820" s="1" t="s">
        <v>1922</v>
      </c>
      <c r="D820" s="1" t="s">
        <v>1923</v>
      </c>
      <c r="E820" s="1" t="s">
        <v>76</v>
      </c>
      <c r="F820" s="2">
        <v>1</v>
      </c>
      <c r="G820" s="3">
        <v>0</v>
      </c>
      <c r="H820" s="3">
        <v>22.23</v>
      </c>
      <c r="I820" s="2">
        <f>ROUND(G820*(1 + H820/100),2)</f>
        <v>0</v>
      </c>
      <c r="J820" s="2">
        <f>ROUND(F820*I820,2)</f>
        <v>0</v>
      </c>
    </row>
    <row r="821" spans="1:10" ht="67.95" customHeight="1">
      <c r="A821" s="1" t="s">
        <v>1924</v>
      </c>
      <c r="B821" s="1" t="s">
        <v>17</v>
      </c>
      <c r="C821" s="1" t="s">
        <v>1925</v>
      </c>
      <c r="D821" s="1" t="s">
        <v>1926</v>
      </c>
      <c r="E821" s="1" t="s">
        <v>76</v>
      </c>
      <c r="F821" s="2">
        <v>1</v>
      </c>
      <c r="G821" s="3">
        <v>0</v>
      </c>
      <c r="H821" s="3">
        <v>22.23</v>
      </c>
      <c r="I821" s="2">
        <f>ROUND(G821*(1 + H821/100),2)</f>
        <v>0</v>
      </c>
      <c r="J821" s="2">
        <f>ROUND(F821*I821,2)</f>
        <v>0</v>
      </c>
    </row>
    <row r="822" spans="1:10" ht="25.2" customHeight="1">
      <c r="A822" s="1" t="s">
        <v>1927</v>
      </c>
      <c r="B822" s="1" t="s">
        <v>33</v>
      </c>
      <c r="C822" s="1" t="s">
        <v>1928</v>
      </c>
      <c r="D822" s="1" t="s">
        <v>1929</v>
      </c>
      <c r="E822" s="1" t="s">
        <v>48</v>
      </c>
      <c r="F822" s="2">
        <v>3</v>
      </c>
      <c r="G822" s="3">
        <v>0</v>
      </c>
      <c r="H822" s="3">
        <v>22.23</v>
      </c>
      <c r="I822" s="2">
        <f>ROUND(G822*(1 + H822/100),2)</f>
        <v>0</v>
      </c>
      <c r="J822" s="2">
        <f>ROUND(F822*I822,2)</f>
        <v>0</v>
      </c>
    </row>
    <row r="823" spans="1:10" ht="25.2" customHeight="1">
      <c r="A823" s="1" t="s">
        <v>1930</v>
      </c>
      <c r="B823" s="1" t="s">
        <v>17</v>
      </c>
      <c r="C823" s="1" t="s">
        <v>1931</v>
      </c>
      <c r="D823" s="1" t="s">
        <v>1932</v>
      </c>
      <c r="E823" s="1" t="s">
        <v>95</v>
      </c>
      <c r="F823" s="2">
        <v>9.300000000000001</v>
      </c>
      <c r="G823" s="3">
        <v>0</v>
      </c>
      <c r="H823" s="3">
        <v>22.23</v>
      </c>
      <c r="I823" s="2">
        <f>ROUND(G823*(1 + H823/100),2)</f>
        <v>0</v>
      </c>
      <c r="J823" s="2">
        <f>ROUND(F823*I823,2)</f>
        <v>0</v>
      </c>
    </row>
    <row r="824" spans="1:10" ht="68.4" customHeight="1">
      <c r="A824" s="1" t="s">
        <v>1933</v>
      </c>
      <c r="B824" s="1" t="s">
        <v>17</v>
      </c>
      <c r="C824" s="1" t="s">
        <v>1934</v>
      </c>
      <c r="D824" s="1" t="s">
        <v>1935</v>
      </c>
      <c r="E824" s="1" t="s">
        <v>95</v>
      </c>
      <c r="F824" s="2">
        <v>1.8</v>
      </c>
      <c r="G824" s="3">
        <v>0</v>
      </c>
      <c r="H824" s="3">
        <v>22.23</v>
      </c>
      <c r="I824" s="2">
        <f>ROUND(G824*(1 + H824/100),2)</f>
        <v>0</v>
      </c>
      <c r="J824" s="2">
        <f>ROUND(F824*I824,2)</f>
        <v>0</v>
      </c>
    </row>
    <row r="825" spans="1:10" ht="29.25" customHeight="1">
      <c r="A825" s="1" t="s">
        <v>1936</v>
      </c>
      <c r="B825" s="1" t="s">
        <v>33</v>
      </c>
      <c r="C825" s="1" t="s">
        <v>945</v>
      </c>
      <c r="D825" s="1" t="s">
        <v>946</v>
      </c>
      <c r="E825" s="1" t="s">
        <v>95</v>
      </c>
      <c r="F825" s="2">
        <v>6</v>
      </c>
      <c r="G825" s="3">
        <v>0</v>
      </c>
      <c r="H825" s="3">
        <v>22.23</v>
      </c>
      <c r="I825" s="2">
        <f>ROUND(G825*(1 + H825/100),2)</f>
        <v>0</v>
      </c>
      <c r="J825" s="2">
        <f>ROUND(F825*I825,2)</f>
        <v>0</v>
      </c>
    </row>
    <row r="826" spans="1:10">
      <c r="A826" s="1" t="s">
        <v>1937</v>
      </c>
      <c r="B826" s="1"/>
      <c r="C826" s="1"/>
      <c r="D826" s="1" t="s">
        <v>1938</v>
      </c>
    </row>
    <row r="827" spans="1:10" ht="77.4" customHeight="1">
      <c r="A827" s="1" t="s">
        <v>1939</v>
      </c>
      <c r="B827" s="1" t="s">
        <v>33</v>
      </c>
      <c r="C827" s="1" t="s">
        <v>1940</v>
      </c>
      <c r="D827" s="1" t="s">
        <v>1941</v>
      </c>
      <c r="E827" s="1" t="s">
        <v>76</v>
      </c>
      <c r="F827" s="2">
        <v>1</v>
      </c>
      <c r="G827" s="3">
        <v>0</v>
      </c>
      <c r="H827" s="3">
        <v>22.23</v>
      </c>
      <c r="I827" s="2">
        <f>ROUND(G827*(1 + H827/100),2)</f>
        <v>0</v>
      </c>
      <c r="J827" s="2">
        <f>ROUND(F827*I827,2)</f>
        <v>0</v>
      </c>
    </row>
    <row r="828" spans="1:10" ht="43.2" customHeight="1">
      <c r="A828" s="1" t="s">
        <v>1942</v>
      </c>
      <c r="B828" s="1" t="s">
        <v>17</v>
      </c>
      <c r="C828" s="1" t="s">
        <v>1943</v>
      </c>
      <c r="D828" s="1" t="s">
        <v>1944</v>
      </c>
      <c r="E828" s="1" t="s">
        <v>76</v>
      </c>
      <c r="F828" s="2">
        <v>2</v>
      </c>
      <c r="G828" s="3">
        <v>0</v>
      </c>
      <c r="H828" s="3">
        <v>22.23</v>
      </c>
      <c r="I828" s="2">
        <f>ROUND(G828*(1 + H828/100),2)</f>
        <v>0</v>
      </c>
      <c r="J828" s="2">
        <f>ROUND(F828*I828,2)</f>
        <v>0</v>
      </c>
    </row>
    <row r="829" spans="1:10" ht="79.65" customHeight="1">
      <c r="A829" s="1" t="s">
        <v>1945</v>
      </c>
      <c r="B829" s="1" t="s">
        <v>17</v>
      </c>
      <c r="C829" s="1" t="s">
        <v>1946</v>
      </c>
      <c r="D829" s="1" t="s">
        <v>1947</v>
      </c>
      <c r="E829" s="1" t="s">
        <v>76</v>
      </c>
      <c r="F829" s="2">
        <v>1</v>
      </c>
      <c r="G829" s="3">
        <v>0</v>
      </c>
      <c r="H829" s="3">
        <v>22.23</v>
      </c>
      <c r="I829" s="2">
        <f>ROUND(G829*(1 + H829/100),2)</f>
        <v>0</v>
      </c>
      <c r="J829" s="2">
        <f>ROUND(F829*I829,2)</f>
        <v>0</v>
      </c>
    </row>
    <row r="830" spans="1:10" ht="71.1" customHeight="1">
      <c r="A830" s="1" t="s">
        <v>1948</v>
      </c>
      <c r="B830" s="1" t="s">
        <v>17</v>
      </c>
      <c r="C830" s="1" t="s">
        <v>1006</v>
      </c>
      <c r="D830" s="1" t="s">
        <v>1007</v>
      </c>
      <c r="E830" s="1" t="s">
        <v>129</v>
      </c>
      <c r="F830" s="2">
        <v>48</v>
      </c>
      <c r="G830" s="3">
        <v>0</v>
      </c>
      <c r="H830" s="3">
        <v>22.23</v>
      </c>
      <c r="I830" s="2">
        <f>ROUND(G830*(1 + H830/100),2)</f>
        <v>0</v>
      </c>
      <c r="J830" s="2">
        <f>ROUND(F830*I830,2)</f>
        <v>0</v>
      </c>
    </row>
    <row r="831" spans="1:10" ht="54.9" customHeight="1">
      <c r="A831" s="1" t="s">
        <v>1949</v>
      </c>
      <c r="B831" s="1" t="s">
        <v>33</v>
      </c>
      <c r="C831" s="1" t="s">
        <v>1950</v>
      </c>
      <c r="D831" s="1" t="s">
        <v>1951</v>
      </c>
      <c r="E831" s="1" t="s">
        <v>48</v>
      </c>
      <c r="F831" s="2">
        <v>2</v>
      </c>
      <c r="G831" s="3">
        <v>0</v>
      </c>
      <c r="H831" s="3">
        <v>22.23</v>
      </c>
      <c r="I831" s="2">
        <f>ROUND(G831*(1 + H831/100),2)</f>
        <v>0</v>
      </c>
      <c r="J831" s="2">
        <f>ROUND(F831*I831,2)</f>
        <v>0</v>
      </c>
    </row>
    <row r="832" spans="1:10" ht="20.25" customHeight="1">
      <c r="A832" s="1" t="s">
        <v>1952</v>
      </c>
      <c r="B832" s="1"/>
      <c r="C832" s="1"/>
      <c r="D832" s="1" t="s">
        <v>1953</v>
      </c>
    </row>
    <row r="833" spans="1:10" ht="101.25" customHeight="1">
      <c r="A833" s="1" t="s">
        <v>1954</v>
      </c>
      <c r="B833" s="1" t="s">
        <v>33</v>
      </c>
      <c r="C833" s="1" t="s">
        <v>1955</v>
      </c>
      <c r="D833" s="1" t="s">
        <v>1956</v>
      </c>
      <c r="E833" s="1" t="s">
        <v>48</v>
      </c>
      <c r="F833" s="2">
        <v>3</v>
      </c>
      <c r="G833" s="3">
        <v>0</v>
      </c>
      <c r="H833" s="3">
        <v>22.23</v>
      </c>
      <c r="I833" s="2">
        <f>ROUND(G833*(1 + H833/100),2)</f>
        <v>0</v>
      </c>
      <c r="J833" s="2">
        <f>ROUND(F833*I833,2)</f>
        <v>0</v>
      </c>
    </row>
    <row r="834" spans="1:10" ht="44.55" customHeight="1">
      <c r="A834" s="1" t="s">
        <v>1957</v>
      </c>
      <c r="B834" s="1" t="s">
        <v>17</v>
      </c>
      <c r="C834" s="1" t="s">
        <v>1958</v>
      </c>
      <c r="D834" s="1" t="s">
        <v>1959</v>
      </c>
      <c r="E834" s="1" t="s">
        <v>76</v>
      </c>
      <c r="F834" s="2">
        <v>4</v>
      </c>
      <c r="G834" s="3">
        <v>0</v>
      </c>
      <c r="H834" s="3">
        <v>22.23</v>
      </c>
      <c r="I834" s="2">
        <f>ROUND(G834*(1 + H834/100),2)</f>
        <v>0</v>
      </c>
      <c r="J834" s="2">
        <f>ROUND(F834*I834,2)</f>
        <v>0</v>
      </c>
    </row>
    <row r="835" spans="1:10" ht="34.65" customHeight="1">
      <c r="A835" s="1" t="s">
        <v>1960</v>
      </c>
      <c r="B835" s="1" t="s">
        <v>33</v>
      </c>
      <c r="C835" s="1" t="s">
        <v>1961</v>
      </c>
      <c r="D835" s="1" t="s">
        <v>1962</v>
      </c>
      <c r="E835" s="1" t="s">
        <v>194</v>
      </c>
      <c r="F835" s="2">
        <v>120</v>
      </c>
      <c r="G835" s="3">
        <v>0</v>
      </c>
      <c r="H835" s="3">
        <v>22.23</v>
      </c>
      <c r="I835" s="2">
        <f>ROUND(G835*(1 + H835/100),2)</f>
        <v>0</v>
      </c>
      <c r="J835" s="2">
        <f>ROUND(F835*I835,2)</f>
        <v>0</v>
      </c>
    </row>
    <row r="836" spans="1:10" ht="37.35" customHeight="1">
      <c r="A836" s="1" t="s">
        <v>1963</v>
      </c>
      <c r="B836" s="1" t="s">
        <v>33</v>
      </c>
      <c r="C836" s="1" t="s">
        <v>1964</v>
      </c>
      <c r="D836" s="1" t="s">
        <v>1965</v>
      </c>
      <c r="E836" s="1" t="s">
        <v>76</v>
      </c>
      <c r="F836" s="2">
        <v>1</v>
      </c>
      <c r="G836" s="3">
        <v>0</v>
      </c>
      <c r="H836" s="3">
        <v>22.23</v>
      </c>
      <c r="I836" s="2">
        <f>ROUND(G836*(1 + H836/100),2)</f>
        <v>0</v>
      </c>
      <c r="J836" s="2">
        <f>ROUND(F836*I836,2)</f>
        <v>0</v>
      </c>
    </row>
    <row r="837" spans="1:10" ht="54.9" customHeight="1">
      <c r="A837" s="1" t="s">
        <v>1966</v>
      </c>
      <c r="B837" s="1" t="s">
        <v>33</v>
      </c>
      <c r="C837" s="1" t="s">
        <v>1967</v>
      </c>
      <c r="D837" s="1" t="s">
        <v>1968</v>
      </c>
      <c r="E837" s="1" t="s">
        <v>48</v>
      </c>
      <c r="F837" s="2">
        <v>24</v>
      </c>
      <c r="G837" s="3">
        <v>0</v>
      </c>
      <c r="H837" s="3">
        <v>22.23</v>
      </c>
      <c r="I837" s="2">
        <f>ROUND(G837*(1 + H837/100),2)</f>
        <v>0</v>
      </c>
      <c r="J837" s="2">
        <f>ROUND(F837*I837,2)</f>
        <v>0</v>
      </c>
    </row>
    <row r="838" spans="1:10" ht="58.05" customHeight="1">
      <c r="A838" s="1" t="s">
        <v>1969</v>
      </c>
      <c r="B838" s="1" t="s">
        <v>33</v>
      </c>
      <c r="C838" s="1" t="s">
        <v>1970</v>
      </c>
      <c r="D838" s="1" t="s">
        <v>1971</v>
      </c>
      <c r="E838" s="1" t="s">
        <v>48</v>
      </c>
      <c r="F838" s="2">
        <v>5</v>
      </c>
      <c r="G838" s="3">
        <v>0</v>
      </c>
      <c r="H838" s="3">
        <v>22.23</v>
      </c>
      <c r="I838" s="2">
        <f>ROUND(G838*(1 + H838/100),2)</f>
        <v>0</v>
      </c>
      <c r="J838" s="2">
        <f>ROUND(F838*I838,2)</f>
        <v>0</v>
      </c>
    </row>
    <row r="839" spans="1:10" ht="58.05" customHeight="1">
      <c r="A839" s="1" t="s">
        <v>1972</v>
      </c>
      <c r="B839" s="1" t="s">
        <v>33</v>
      </c>
      <c r="C839" s="1" t="s">
        <v>1973</v>
      </c>
      <c r="D839" s="1" t="s">
        <v>1974</v>
      </c>
      <c r="E839" s="1" t="s">
        <v>48</v>
      </c>
      <c r="F839" s="2">
        <v>1</v>
      </c>
      <c r="G839" s="3">
        <v>0</v>
      </c>
      <c r="H839" s="3">
        <v>22.23</v>
      </c>
      <c r="I839" s="2">
        <f>ROUND(G839*(1 + H839/100),2)</f>
        <v>0</v>
      </c>
      <c r="J839" s="2">
        <f>ROUND(F839*I839,2)</f>
        <v>0</v>
      </c>
    </row>
    <row r="840" spans="1:10" ht="58.05" customHeight="1">
      <c r="A840" s="1" t="s">
        <v>1975</v>
      </c>
      <c r="B840" s="1" t="s">
        <v>33</v>
      </c>
      <c r="C840" s="1" t="s">
        <v>1976</v>
      </c>
      <c r="D840" s="1" t="s">
        <v>1977</v>
      </c>
      <c r="E840" s="1" t="s">
        <v>48</v>
      </c>
      <c r="F840" s="2">
        <v>3</v>
      </c>
      <c r="G840" s="3">
        <v>0</v>
      </c>
      <c r="H840" s="3">
        <v>22.23</v>
      </c>
      <c r="I840" s="2">
        <f>ROUND(G840*(1 + H840/100),2)</f>
        <v>0</v>
      </c>
      <c r="J840" s="2">
        <f>ROUND(F840*I840,2)</f>
        <v>0</v>
      </c>
    </row>
    <row r="841" spans="1:10" ht="35.1" customHeight="1">
      <c r="A841" s="1" t="s">
        <v>1978</v>
      </c>
      <c r="B841" s="1" t="s">
        <v>17</v>
      </c>
      <c r="C841" s="1" t="s">
        <v>1979</v>
      </c>
      <c r="D841" s="1" t="s">
        <v>1980</v>
      </c>
      <c r="E841" s="1" t="s">
        <v>76</v>
      </c>
      <c r="F841" s="2">
        <v>3</v>
      </c>
      <c r="G841" s="3">
        <v>0</v>
      </c>
      <c r="H841" s="3">
        <v>22.23</v>
      </c>
      <c r="I841" s="2">
        <f>ROUND(G841*(1 + H841/100),2)</f>
        <v>0</v>
      </c>
      <c r="J841" s="2">
        <f>ROUND(F841*I841,2)</f>
        <v>0</v>
      </c>
    </row>
    <row r="842" spans="1:10" ht="38.7" customHeight="1">
      <c r="A842" s="1" t="s">
        <v>1981</v>
      </c>
      <c r="B842" s="1" t="s">
        <v>17</v>
      </c>
      <c r="C842" s="1" t="s">
        <v>1982</v>
      </c>
      <c r="D842" s="1" t="s">
        <v>1983</v>
      </c>
      <c r="E842" s="1" t="s">
        <v>76</v>
      </c>
      <c r="F842" s="2">
        <v>1</v>
      </c>
      <c r="G842" s="3">
        <v>0</v>
      </c>
      <c r="H842" s="3">
        <v>22.23</v>
      </c>
      <c r="I842" s="2">
        <f>ROUND(G842*(1 + H842/100),2)</f>
        <v>0</v>
      </c>
      <c r="J842" s="2">
        <f>ROUND(F842*I842,2)</f>
        <v>0</v>
      </c>
    </row>
    <row r="843" spans="1:10" ht="36.9" customHeight="1">
      <c r="A843" s="1" t="s">
        <v>1984</v>
      </c>
      <c r="B843" s="1" t="s">
        <v>33</v>
      </c>
      <c r="C843" s="1" t="s">
        <v>1985</v>
      </c>
      <c r="D843" s="1" t="s">
        <v>1986</v>
      </c>
      <c r="E843" s="1" t="s">
        <v>48</v>
      </c>
      <c r="F843" s="2">
        <v>3</v>
      </c>
      <c r="G843" s="3">
        <v>0</v>
      </c>
      <c r="H843" s="3">
        <v>22.23</v>
      </c>
      <c r="I843" s="2">
        <f>ROUND(G843*(1 + H843/100),2)</f>
        <v>0</v>
      </c>
      <c r="J843" s="2">
        <f>ROUND(F843*I843,2)</f>
        <v>0</v>
      </c>
    </row>
    <row r="844" spans="1:10" ht="39.6" customHeight="1">
      <c r="A844" s="1" t="s">
        <v>1987</v>
      </c>
      <c r="B844" s="1" t="s">
        <v>33</v>
      </c>
      <c r="C844" s="1" t="s">
        <v>1988</v>
      </c>
      <c r="D844" s="1" t="s">
        <v>1989</v>
      </c>
      <c r="E844" s="1" t="s">
        <v>48</v>
      </c>
      <c r="F844" s="2">
        <v>3</v>
      </c>
      <c r="G844" s="3">
        <v>0</v>
      </c>
      <c r="H844" s="3">
        <v>22.23</v>
      </c>
      <c r="I844" s="2">
        <f>ROUND(G844*(1 + H844/100),2)</f>
        <v>0</v>
      </c>
      <c r="J844" s="2">
        <f>ROUND(F844*I844,2)</f>
        <v>0</v>
      </c>
    </row>
    <row r="845" spans="1:10" ht="25.65" customHeight="1">
      <c r="A845" s="1" t="s">
        <v>1990</v>
      </c>
      <c r="B845" s="1" t="s">
        <v>33</v>
      </c>
      <c r="C845" s="1" t="s">
        <v>1991</v>
      </c>
      <c r="D845" s="1" t="s">
        <v>1992</v>
      </c>
      <c r="E845" s="1" t="s">
        <v>48</v>
      </c>
      <c r="F845" s="2">
        <v>3</v>
      </c>
      <c r="G845" s="3">
        <v>0</v>
      </c>
      <c r="H845" s="3">
        <v>22.23</v>
      </c>
      <c r="I845" s="2">
        <f>ROUND(G845*(1 + H845/100),2)</f>
        <v>0</v>
      </c>
      <c r="J845" s="2">
        <f>ROUND(F845*I845,2)</f>
        <v>0</v>
      </c>
    </row>
    <row r="846" spans="1:10" ht="22.5" customHeight="1">
      <c r="A846" s="1" t="s">
        <v>1993</v>
      </c>
      <c r="B846" s="1" t="s">
        <v>33</v>
      </c>
      <c r="C846" s="1" t="s">
        <v>1994</v>
      </c>
      <c r="D846" s="1" t="s">
        <v>1995</v>
      </c>
      <c r="E846" s="1" t="s">
        <v>129</v>
      </c>
      <c r="F846" s="2">
        <v>24</v>
      </c>
      <c r="G846" s="3">
        <v>0</v>
      </c>
      <c r="H846" s="3">
        <v>22.23</v>
      </c>
      <c r="I846" s="2">
        <f>ROUND(G846*(1 + H846/100),2)</f>
        <v>0</v>
      </c>
      <c r="J846" s="2">
        <f>ROUND(F846*I846,2)</f>
        <v>0</v>
      </c>
    </row>
    <row r="847" spans="1:10" ht="85.5" customHeight="1">
      <c r="A847" s="1" t="s">
        <v>1996</v>
      </c>
      <c r="B847" s="1" t="s">
        <v>33</v>
      </c>
      <c r="C847" s="1" t="s">
        <v>1997</v>
      </c>
      <c r="D847" s="1" t="s">
        <v>1998</v>
      </c>
      <c r="E847" s="1" t="s">
        <v>48</v>
      </c>
      <c r="F847" s="2">
        <v>2</v>
      </c>
      <c r="G847" s="3">
        <v>0</v>
      </c>
      <c r="H847" s="3">
        <v>22.23</v>
      </c>
      <c r="I847" s="2">
        <f>ROUND(G847*(1 + H847/100),2)</f>
        <v>0</v>
      </c>
      <c r="J847" s="2">
        <f>ROUND(F847*I847,2)</f>
        <v>0</v>
      </c>
    </row>
    <row r="848" spans="1:10" ht="20.25" customHeight="1">
      <c r="A848" s="1" t="s">
        <v>1999</v>
      </c>
      <c r="B848" s="1" t="s">
        <v>33</v>
      </c>
      <c r="C848" s="1" t="s">
        <v>2000</v>
      </c>
      <c r="D848" s="1" t="s">
        <v>2001</v>
      </c>
      <c r="E848" s="1" t="s">
        <v>76</v>
      </c>
      <c r="F848" s="2">
        <v>8</v>
      </c>
      <c r="G848" s="3">
        <v>0</v>
      </c>
      <c r="H848" s="3">
        <v>22.23</v>
      </c>
      <c r="I848" s="2">
        <f>ROUND(G848*(1 + H848/100),2)</f>
        <v>0</v>
      </c>
      <c r="J848" s="2">
        <f>ROUND(F848*I848,2)</f>
        <v>0</v>
      </c>
    </row>
    <row r="849" spans="1:10" ht="27" customHeight="1">
      <c r="A849" s="1" t="s">
        <v>2002</v>
      </c>
      <c r="B849" s="1" t="s">
        <v>33</v>
      </c>
      <c r="C849" s="1" t="s">
        <v>2003</v>
      </c>
      <c r="D849" s="1" t="s">
        <v>2004</v>
      </c>
      <c r="E849" s="1" t="s">
        <v>48</v>
      </c>
      <c r="F849" s="2">
        <v>2</v>
      </c>
      <c r="G849" s="3">
        <v>0</v>
      </c>
      <c r="H849" s="3">
        <v>22.23</v>
      </c>
      <c r="I849" s="2">
        <f>ROUND(G849*(1 + H849/100),2)</f>
        <v>0</v>
      </c>
      <c r="J849" s="2">
        <f>ROUND(F849*I849,2)</f>
        <v>0</v>
      </c>
    </row>
    <row r="850" spans="1:10" ht="36" customHeight="1">
      <c r="A850" s="1" t="s">
        <v>2005</v>
      </c>
      <c r="B850" s="1" t="s">
        <v>33</v>
      </c>
      <c r="C850" s="1" t="s">
        <v>2006</v>
      </c>
      <c r="D850" s="1" t="s">
        <v>2007</v>
      </c>
      <c r="E850" s="1" t="s">
        <v>129</v>
      </c>
      <c r="F850" s="2">
        <v>15</v>
      </c>
      <c r="G850" s="3">
        <v>0</v>
      </c>
      <c r="H850" s="3">
        <v>22.23</v>
      </c>
      <c r="I850" s="2">
        <f>ROUND(G850*(1 + H850/100),2)</f>
        <v>0</v>
      </c>
      <c r="J850" s="2">
        <f>ROUND(F850*I850,2)</f>
        <v>0</v>
      </c>
    </row>
    <row r="851" spans="1:10">
      <c r="A851" s="1" t="s">
        <v>2008</v>
      </c>
      <c r="B851" s="1"/>
      <c r="C851" s="1"/>
      <c r="D851" s="1" t="s">
        <v>2009</v>
      </c>
    </row>
    <row r="852" spans="1:10" ht="40.05" customHeight="1">
      <c r="A852" s="1" t="s">
        <v>2010</v>
      </c>
      <c r="B852" s="1" t="s">
        <v>17</v>
      </c>
      <c r="C852" s="1" t="s">
        <v>926</v>
      </c>
      <c r="D852" s="1" t="s">
        <v>2011</v>
      </c>
      <c r="E852" s="1" t="s">
        <v>76</v>
      </c>
      <c r="F852" s="2">
        <v>6</v>
      </c>
      <c r="G852" s="3">
        <v>0</v>
      </c>
      <c r="H852" s="3">
        <v>22.23</v>
      </c>
      <c r="I852" s="2">
        <f>ROUND(G852*(1 + H852/100),2)</f>
        <v>0</v>
      </c>
      <c r="J852" s="2">
        <f>ROUND(F852*I852,2)</f>
        <v>0</v>
      </c>
    </row>
    <row r="853" spans="1:10" ht="27.45" customHeight="1">
      <c r="A853" s="1" t="s">
        <v>2012</v>
      </c>
      <c r="B853" s="1" t="s">
        <v>33</v>
      </c>
      <c r="C853" s="1" t="s">
        <v>2013</v>
      </c>
      <c r="D853" s="1" t="s">
        <v>2014</v>
      </c>
      <c r="E853" s="1" t="s">
        <v>129</v>
      </c>
      <c r="F853" s="2">
        <v>15</v>
      </c>
      <c r="G853" s="3">
        <v>0</v>
      </c>
      <c r="H853" s="3">
        <v>22.23</v>
      </c>
      <c r="I853" s="2">
        <f>ROUND(G853*(1 + H853/100),2)</f>
        <v>0</v>
      </c>
      <c r="J853" s="2">
        <f>ROUND(F853*I853,2)</f>
        <v>0</v>
      </c>
    </row>
    <row r="854" spans="1:10" ht="22.5" customHeight="1">
      <c r="A854" s="1" t="s">
        <v>2015</v>
      </c>
      <c r="B854" s="1" t="s">
        <v>33</v>
      </c>
      <c r="C854" s="1" t="s">
        <v>2016</v>
      </c>
      <c r="D854" s="1" t="s">
        <v>2017</v>
      </c>
      <c r="E854" s="1" t="s">
        <v>129</v>
      </c>
      <c r="F854" s="2">
        <v>40</v>
      </c>
      <c r="G854" s="3">
        <v>0</v>
      </c>
      <c r="H854" s="3">
        <v>22.23</v>
      </c>
      <c r="I854" s="2">
        <f>ROUND(G854*(1 + H854/100),2)</f>
        <v>0</v>
      </c>
      <c r="J854" s="2">
        <f>ROUND(F854*I854,2)</f>
        <v>0</v>
      </c>
    </row>
    <row r="855" spans="1:10" ht="62.55" customHeight="1">
      <c r="A855" s="1" t="s">
        <v>2018</v>
      </c>
      <c r="B855" s="1" t="s">
        <v>33</v>
      </c>
      <c r="C855" s="1" t="s">
        <v>2019</v>
      </c>
      <c r="D855" s="1" t="s">
        <v>2020</v>
      </c>
      <c r="E855" s="1" t="s">
        <v>76</v>
      </c>
      <c r="F855" s="2">
        <v>3</v>
      </c>
      <c r="G855" s="3">
        <v>0</v>
      </c>
      <c r="H855" s="3">
        <v>22.23</v>
      </c>
      <c r="I855" s="2">
        <f>ROUND(G855*(1 + H855/100),2)</f>
        <v>0</v>
      </c>
      <c r="J855" s="2">
        <f>ROUND(F855*I855,2)</f>
        <v>0</v>
      </c>
    </row>
    <row r="856" spans="1:10" ht="45.9" customHeight="1">
      <c r="A856" s="1" t="s">
        <v>2021</v>
      </c>
      <c r="B856" s="1" t="s">
        <v>33</v>
      </c>
      <c r="C856" s="1" t="s">
        <v>2022</v>
      </c>
      <c r="D856" s="1" t="s">
        <v>2023</v>
      </c>
      <c r="E856" s="1" t="s">
        <v>76</v>
      </c>
      <c r="F856" s="2">
        <v>1</v>
      </c>
      <c r="G856" s="3">
        <v>0</v>
      </c>
      <c r="H856" s="3">
        <v>22.23</v>
      </c>
      <c r="I856" s="2">
        <f>ROUND(G856*(1 + H856/100),2)</f>
        <v>0</v>
      </c>
      <c r="J856" s="2">
        <f>ROUND(F856*I856,2)</f>
        <v>0</v>
      </c>
    </row>
    <row r="857" spans="1:10">
      <c r="A857" s="1" t="s">
        <v>2024</v>
      </c>
      <c r="B857" s="1"/>
      <c r="C857" s="1"/>
      <c r="D857" s="1" t="s">
        <v>2025</v>
      </c>
    </row>
    <row r="858" spans="1:10" ht="61.65" customHeight="1">
      <c r="A858" s="1" t="s">
        <v>2026</v>
      </c>
      <c r="B858" s="1" t="s">
        <v>17</v>
      </c>
      <c r="C858" s="1" t="s">
        <v>2027</v>
      </c>
      <c r="D858" s="1" t="s">
        <v>2028</v>
      </c>
      <c r="E858" s="1" t="s">
        <v>129</v>
      </c>
      <c r="F858" s="2">
        <v>3.5</v>
      </c>
      <c r="G858" s="3">
        <v>0</v>
      </c>
      <c r="H858" s="3">
        <v>22.23</v>
      </c>
      <c r="I858" s="2">
        <f>ROUND(G858*(1 + H858/100),2)</f>
        <v>0</v>
      </c>
      <c r="J858" s="2">
        <f>ROUND(F858*I858,2)</f>
        <v>0</v>
      </c>
    </row>
    <row r="859" spans="1:10" ht="39.15" customHeight="1">
      <c r="A859" s="1" t="s">
        <v>2029</v>
      </c>
      <c r="B859" s="1" t="s">
        <v>17</v>
      </c>
      <c r="C859" s="1" t="s">
        <v>2030</v>
      </c>
      <c r="D859" s="1" t="s">
        <v>2031</v>
      </c>
      <c r="E859" s="1" t="s">
        <v>76</v>
      </c>
      <c r="F859" s="2">
        <v>1</v>
      </c>
      <c r="G859" s="3">
        <v>0</v>
      </c>
      <c r="H859" s="3">
        <v>22.23</v>
      </c>
      <c r="I859" s="2">
        <f>ROUND(G859*(1 + H859/100),2)</f>
        <v>0</v>
      </c>
      <c r="J859" s="2">
        <f>ROUND(F859*I859,2)</f>
        <v>0</v>
      </c>
    </row>
    <row r="860" spans="1:10" ht="50.85" customHeight="1">
      <c r="A860" s="1" t="s">
        <v>2032</v>
      </c>
      <c r="B860" s="1" t="s">
        <v>17</v>
      </c>
      <c r="C860" s="1" t="s">
        <v>2033</v>
      </c>
      <c r="D860" s="1" t="s">
        <v>2034</v>
      </c>
      <c r="E860" s="1" t="s">
        <v>76</v>
      </c>
      <c r="F860" s="2">
        <v>1</v>
      </c>
      <c r="G860" s="3">
        <v>0</v>
      </c>
      <c r="H860" s="3">
        <v>22.23</v>
      </c>
      <c r="I860" s="2">
        <f>ROUND(G860*(1 + H860/100),2)</f>
        <v>0</v>
      </c>
      <c r="J860" s="2">
        <f>ROUND(F860*I860,2)</f>
        <v>0</v>
      </c>
    </row>
    <row r="861" spans="1:10" ht="57.15" customHeight="1">
      <c r="A861" s="1" t="s">
        <v>2035</v>
      </c>
      <c r="B861" s="1" t="s">
        <v>17</v>
      </c>
      <c r="C861" s="1" t="s">
        <v>982</v>
      </c>
      <c r="D861" s="1" t="s">
        <v>983</v>
      </c>
      <c r="E861" s="1" t="s">
        <v>129</v>
      </c>
      <c r="F861" s="2">
        <v>14</v>
      </c>
      <c r="G861" s="3">
        <v>0</v>
      </c>
      <c r="H861" s="3">
        <v>22.23</v>
      </c>
      <c r="I861" s="2">
        <f>ROUND(G861*(1 + H861/100),2)</f>
        <v>0</v>
      </c>
      <c r="J861" s="2">
        <f>ROUND(F861*I861,2)</f>
        <v>0</v>
      </c>
    </row>
    <row r="862" spans="1:10" ht="58.95" customHeight="1">
      <c r="A862" s="1" t="s">
        <v>2036</v>
      </c>
      <c r="B862" s="1" t="s">
        <v>17</v>
      </c>
      <c r="C862" s="1" t="s">
        <v>2037</v>
      </c>
      <c r="D862" s="1" t="s">
        <v>2038</v>
      </c>
      <c r="E862" s="1" t="s">
        <v>76</v>
      </c>
      <c r="F862" s="2">
        <v>1</v>
      </c>
      <c r="G862" s="3">
        <v>0</v>
      </c>
      <c r="H862" s="3">
        <v>22.23</v>
      </c>
      <c r="I862" s="2">
        <f>ROUND(G862*(1 + H862/100),2)</f>
        <v>0</v>
      </c>
      <c r="J862" s="2">
        <f>ROUND(F862*I862,2)</f>
        <v>0</v>
      </c>
    </row>
    <row r="863" spans="1:10" ht="43.2" customHeight="1">
      <c r="A863" s="1" t="s">
        <v>2039</v>
      </c>
      <c r="B863" s="1" t="s">
        <v>17</v>
      </c>
      <c r="C863" s="1" t="s">
        <v>2040</v>
      </c>
      <c r="D863" s="1" t="s">
        <v>2041</v>
      </c>
      <c r="E863" s="1" t="s">
        <v>76</v>
      </c>
      <c r="F863" s="2">
        <v>1</v>
      </c>
      <c r="G863" s="3">
        <v>0</v>
      </c>
      <c r="H863" s="3">
        <v>22.23</v>
      </c>
      <c r="I863" s="2">
        <f>ROUND(G863*(1 + H863/100),2)</f>
        <v>0</v>
      </c>
      <c r="J863" s="2">
        <f>ROUND(F863*I863,2)</f>
        <v>0</v>
      </c>
    </row>
    <row r="864" spans="1:10">
      <c r="A864" s="1" t="s">
        <v>2042</v>
      </c>
      <c r="B864" s="1"/>
      <c r="C864" s="1"/>
      <c r="D864" s="1" t="s">
        <v>2043</v>
      </c>
    </row>
    <row r="865" spans="1:10" ht="56.25" customHeight="1">
      <c r="A865" s="1" t="s">
        <v>2044</v>
      </c>
      <c r="B865" s="1" t="s">
        <v>33</v>
      </c>
      <c r="C865" s="1" t="s">
        <v>2045</v>
      </c>
      <c r="D865" s="1" t="s">
        <v>2046</v>
      </c>
      <c r="E865" s="1" t="s">
        <v>48</v>
      </c>
      <c r="F865" s="2">
        <v>1</v>
      </c>
      <c r="G865" s="3">
        <v>0</v>
      </c>
      <c r="H865" s="3">
        <v>22.23</v>
      </c>
      <c r="I865" s="2">
        <f>ROUND(G865*(1 + H865/100),2)</f>
        <v>0</v>
      </c>
      <c r="J865" s="2">
        <f>ROUND(F865*I865,2)</f>
        <v>0</v>
      </c>
    </row>
    <row r="866" spans="1:10" ht="22.5" customHeight="1">
      <c r="A866" s="1" t="s">
        <v>2047</v>
      </c>
      <c r="B866" s="1" t="s">
        <v>33</v>
      </c>
      <c r="C866" s="1" t="s">
        <v>2048</v>
      </c>
      <c r="D866" s="1" t="s">
        <v>2049</v>
      </c>
      <c r="E866" s="1" t="s">
        <v>48</v>
      </c>
      <c r="F866" s="2">
        <v>1</v>
      </c>
      <c r="G866" s="3">
        <v>0</v>
      </c>
      <c r="H866" s="3">
        <v>22.23</v>
      </c>
      <c r="I866" s="2">
        <f>ROUND(G866*(1 + H866/100),2)</f>
        <v>0</v>
      </c>
      <c r="J866" s="2">
        <f>ROUND(F866*I866,2)</f>
        <v>0</v>
      </c>
    </row>
    <row r="867" spans="1:10" ht="57.6" customHeight="1">
      <c r="A867" s="1" t="s">
        <v>2050</v>
      </c>
      <c r="B867" s="1" t="s">
        <v>33</v>
      </c>
      <c r="C867" s="1" t="s">
        <v>2051</v>
      </c>
      <c r="D867" s="1" t="s">
        <v>2052</v>
      </c>
      <c r="E867" s="1" t="s">
        <v>48</v>
      </c>
      <c r="F867" s="2">
        <v>1</v>
      </c>
      <c r="G867" s="3">
        <v>0</v>
      </c>
      <c r="H867" s="3">
        <v>22.23</v>
      </c>
      <c r="I867" s="2">
        <f>ROUND(G867*(1 + H867/100),2)</f>
        <v>0</v>
      </c>
      <c r="J867" s="2">
        <f>ROUND(F867*I867,2)</f>
        <v>0</v>
      </c>
    </row>
    <row r="868" spans="1:10" ht="38.7" customHeight="1">
      <c r="A868" s="1" t="s">
        <v>2053</v>
      </c>
      <c r="B868" s="1" t="s">
        <v>33</v>
      </c>
      <c r="C868" s="1" t="s">
        <v>2054</v>
      </c>
      <c r="D868" s="1" t="s">
        <v>2055</v>
      </c>
      <c r="E868" s="1" t="s">
        <v>76</v>
      </c>
      <c r="F868" s="2">
        <v>1</v>
      </c>
      <c r="G868" s="3">
        <v>0</v>
      </c>
      <c r="H868" s="3">
        <v>22.23</v>
      </c>
      <c r="I868" s="2">
        <f>ROUND(G868*(1 + H868/100),2)</f>
        <v>0</v>
      </c>
      <c r="J868" s="2">
        <f>ROUND(F868*I868,2)</f>
        <v>0</v>
      </c>
    </row>
    <row r="869" spans="1:10" ht="26.55" customHeight="1">
      <c r="A869" s="1" t="s">
        <v>2056</v>
      </c>
      <c r="B869" s="1" t="s">
        <v>33</v>
      </c>
      <c r="C869" s="1" t="s">
        <v>1102</v>
      </c>
      <c r="D869" s="1" t="s">
        <v>1103</v>
      </c>
      <c r="E869" s="1" t="s">
        <v>48</v>
      </c>
      <c r="F869" s="2">
        <v>3</v>
      </c>
      <c r="G869" s="3">
        <v>0</v>
      </c>
      <c r="H869" s="3">
        <v>22.23</v>
      </c>
      <c r="I869" s="2">
        <f>ROUND(G869*(1 + H869/100),2)</f>
        <v>0</v>
      </c>
      <c r="J869" s="2">
        <f>ROUND(F869*I869,2)</f>
        <v>0</v>
      </c>
    </row>
    <row r="870" spans="1:10" ht="28.8" customHeight="1">
      <c r="A870" s="1" t="s">
        <v>2057</v>
      </c>
      <c r="B870" s="1" t="s">
        <v>33</v>
      </c>
      <c r="C870" s="1" t="s">
        <v>2058</v>
      </c>
      <c r="D870" s="1" t="s">
        <v>2059</v>
      </c>
      <c r="E870" s="1" t="s">
        <v>48</v>
      </c>
      <c r="F870" s="2">
        <v>1</v>
      </c>
      <c r="G870" s="3">
        <v>0</v>
      </c>
      <c r="H870" s="3">
        <v>22.23</v>
      </c>
      <c r="I870" s="2">
        <f>ROUND(G870*(1 + H870/100),2)</f>
        <v>0</v>
      </c>
      <c r="J870" s="2">
        <f>ROUND(F870*I870,2)</f>
        <v>0</v>
      </c>
    </row>
    <row r="871" spans="1:10" ht="40.05" customHeight="1">
      <c r="A871" s="1" t="s">
        <v>2060</v>
      </c>
      <c r="B871" s="1" t="s">
        <v>33</v>
      </c>
      <c r="C871" s="1" t="s">
        <v>1084</v>
      </c>
      <c r="D871" s="1" t="s">
        <v>1085</v>
      </c>
      <c r="E871" s="1" t="s">
        <v>48</v>
      </c>
      <c r="F871" s="2">
        <v>1</v>
      </c>
      <c r="G871" s="3">
        <v>0</v>
      </c>
      <c r="H871" s="3">
        <v>22.23</v>
      </c>
      <c r="I871" s="2">
        <f>ROUND(G871*(1 + H871/100),2)</f>
        <v>0</v>
      </c>
      <c r="J871" s="2">
        <f>ROUND(F871*I871,2)</f>
        <v>0</v>
      </c>
    </row>
    <row r="872" spans="1:10" ht="41.85" customHeight="1">
      <c r="A872" s="1" t="s">
        <v>2061</v>
      </c>
      <c r="B872" s="1" t="s">
        <v>17</v>
      </c>
      <c r="C872" s="1" t="s">
        <v>2062</v>
      </c>
      <c r="D872" s="1" t="s">
        <v>2063</v>
      </c>
      <c r="E872" s="1" t="s">
        <v>76</v>
      </c>
      <c r="F872" s="2">
        <v>1</v>
      </c>
      <c r="G872" s="3">
        <v>0</v>
      </c>
      <c r="H872" s="3">
        <v>22.23</v>
      </c>
      <c r="I872" s="2">
        <f>ROUND(G872*(1 + H872/100),2)</f>
        <v>0</v>
      </c>
      <c r="J872" s="2">
        <f>ROUND(F872*I872,2)</f>
        <v>0</v>
      </c>
    </row>
    <row r="873" spans="1:10" ht="30.15" customHeight="1">
      <c r="A873" s="1" t="s">
        <v>2064</v>
      </c>
      <c r="B873" s="1" t="s">
        <v>33</v>
      </c>
      <c r="C873" s="1" t="s">
        <v>2065</v>
      </c>
      <c r="D873" s="1" t="s">
        <v>2066</v>
      </c>
      <c r="E873" s="1" t="s">
        <v>76</v>
      </c>
      <c r="F873" s="2">
        <v>3</v>
      </c>
      <c r="G873" s="3">
        <v>0</v>
      </c>
      <c r="H873" s="3">
        <v>22.23</v>
      </c>
      <c r="I873" s="2">
        <f>ROUND(G873*(1 + H873/100),2)</f>
        <v>0</v>
      </c>
      <c r="J873" s="2">
        <f>ROUND(F873*I873,2)</f>
        <v>0</v>
      </c>
    </row>
    <row r="874" spans="1:10" ht="63" customHeight="1">
      <c r="A874" s="1" t="s">
        <v>2067</v>
      </c>
      <c r="B874" s="1" t="s">
        <v>33</v>
      </c>
      <c r="C874" s="1" t="s">
        <v>2068</v>
      </c>
      <c r="D874" s="1" t="s">
        <v>2069</v>
      </c>
      <c r="E874" s="1" t="s">
        <v>48</v>
      </c>
      <c r="F874" s="2">
        <v>2</v>
      </c>
      <c r="G874" s="3">
        <v>0</v>
      </c>
      <c r="H874" s="3">
        <v>22.23</v>
      </c>
      <c r="I874" s="2">
        <f>ROUND(G874*(1 + H874/100),2)</f>
        <v>0</v>
      </c>
      <c r="J874" s="2">
        <f>ROUND(F874*I874,2)</f>
        <v>0</v>
      </c>
    </row>
    <row r="875" spans="1:10" ht="45.45" customHeight="1">
      <c r="A875" s="1" t="s">
        <v>2070</v>
      </c>
      <c r="B875" s="1" t="s">
        <v>33</v>
      </c>
      <c r="C875" s="1" t="s">
        <v>2071</v>
      </c>
      <c r="D875" s="1" t="s">
        <v>2072</v>
      </c>
      <c r="E875" s="1" t="s">
        <v>48</v>
      </c>
      <c r="F875" s="2">
        <v>23</v>
      </c>
      <c r="G875" s="3">
        <v>0</v>
      </c>
      <c r="H875" s="3">
        <v>22.23</v>
      </c>
      <c r="I875" s="2">
        <f>ROUND(G875*(1 + H875/100),2)</f>
        <v>0</v>
      </c>
      <c r="J875" s="2">
        <f>ROUND(F875*I875,2)</f>
        <v>0</v>
      </c>
    </row>
    <row r="876" spans="1:10" ht="20.7" customHeight="1">
      <c r="A876" s="1" t="s">
        <v>2073</v>
      </c>
      <c r="B876" s="1" t="s">
        <v>33</v>
      </c>
      <c r="C876" s="1" t="s">
        <v>2074</v>
      </c>
      <c r="D876" s="1" t="s">
        <v>2075</v>
      </c>
      <c r="E876" s="1" t="s">
        <v>144</v>
      </c>
      <c r="F876" s="2">
        <v>0.7</v>
      </c>
      <c r="G876" s="3">
        <v>0</v>
      </c>
      <c r="H876" s="3">
        <v>22.23</v>
      </c>
      <c r="I876" s="2">
        <f>ROUND(G876*(1 + H876/100),2)</f>
        <v>0</v>
      </c>
      <c r="J876" s="2">
        <f>ROUND(F876*I876,2)</f>
        <v>0</v>
      </c>
    </row>
    <row r="877" spans="1:10" ht="28.8" customHeight="1">
      <c r="A877" s="1" t="s">
        <v>2076</v>
      </c>
      <c r="B877" s="1" t="s">
        <v>33</v>
      </c>
      <c r="C877" s="1" t="s">
        <v>2077</v>
      </c>
      <c r="D877" s="1" t="s">
        <v>2078</v>
      </c>
      <c r="E877" s="1" t="s">
        <v>40</v>
      </c>
      <c r="F877" s="2">
        <v>2</v>
      </c>
      <c r="G877" s="3">
        <v>0</v>
      </c>
      <c r="H877" s="3">
        <v>22.23</v>
      </c>
      <c r="I877" s="2">
        <f>ROUND(G877*(1 + H877/100),2)</f>
        <v>0</v>
      </c>
      <c r="J877" s="2">
        <f>ROUND(F877*I877,2)</f>
        <v>0</v>
      </c>
    </row>
    <row r="878" spans="1:10">
      <c r="A878" s="1" t="s">
        <v>2079</v>
      </c>
      <c r="B878" s="1" t="s">
        <v>33</v>
      </c>
      <c r="C878" s="1" t="s">
        <v>2080</v>
      </c>
      <c r="D878" s="1" t="s">
        <v>2081</v>
      </c>
      <c r="E878" s="1" t="s">
        <v>76</v>
      </c>
      <c r="F878" s="2">
        <v>1</v>
      </c>
      <c r="G878" s="3">
        <v>0</v>
      </c>
      <c r="H878" s="3">
        <v>22.23</v>
      </c>
      <c r="I878" s="2">
        <f>ROUND(G878*(1 + H878/100),2)</f>
        <v>0</v>
      </c>
      <c r="J878" s="2">
        <f>ROUND(F878*I878,2)</f>
        <v>0</v>
      </c>
    </row>
    <row r="879" spans="1:10">
      <c r="A879" s="1" t="s">
        <v>2082</v>
      </c>
      <c r="B879" s="1" t="s">
        <v>33</v>
      </c>
      <c r="C879" s="1" t="s">
        <v>2083</v>
      </c>
      <c r="D879" s="1" t="s">
        <v>2084</v>
      </c>
      <c r="E879" s="1" t="s">
        <v>76</v>
      </c>
      <c r="F879" s="2">
        <v>1</v>
      </c>
      <c r="G879" s="3">
        <v>0</v>
      </c>
      <c r="H879" s="3">
        <v>22.23</v>
      </c>
      <c r="I879" s="2">
        <f>ROUND(G879*(1 + H879/100),2)</f>
        <v>0</v>
      </c>
      <c r="J879" s="2">
        <f>ROUND(F879*I879,2)</f>
        <v>0</v>
      </c>
    </row>
    <row r="880" spans="1:10" ht="28.35" customHeight="1">
      <c r="A880" s="1" t="s">
        <v>2085</v>
      </c>
      <c r="B880" s="1" t="s">
        <v>33</v>
      </c>
      <c r="C880" s="1" t="s">
        <v>1138</v>
      </c>
      <c r="D880" s="1" t="s">
        <v>1139</v>
      </c>
      <c r="E880" s="1" t="s">
        <v>48</v>
      </c>
      <c r="F880" s="2">
        <v>20</v>
      </c>
      <c r="G880" s="3">
        <v>0</v>
      </c>
      <c r="H880" s="3">
        <v>22.23</v>
      </c>
      <c r="I880" s="2">
        <f>ROUND(G880*(1 + H880/100),2)</f>
        <v>0</v>
      </c>
      <c r="J880" s="2">
        <f>ROUND(F880*I880,2)</f>
        <v>0</v>
      </c>
    </row>
    <row r="881" spans="1:10" ht="26.1" customHeight="1">
      <c r="A881" s="1" t="s">
        <v>2086</v>
      </c>
      <c r="B881" s="1" t="s">
        <v>33</v>
      </c>
      <c r="C881" s="1" t="s">
        <v>1141</v>
      </c>
      <c r="D881" s="1" t="s">
        <v>1142</v>
      </c>
      <c r="E881" s="1" t="s">
        <v>76</v>
      </c>
      <c r="F881" s="2">
        <v>15</v>
      </c>
      <c r="G881" s="3">
        <v>0</v>
      </c>
      <c r="H881" s="3">
        <v>22.23</v>
      </c>
      <c r="I881" s="2">
        <f>ROUND(G881*(1 + H881/100),2)</f>
        <v>0</v>
      </c>
      <c r="J881" s="2">
        <f>ROUND(F881*I881,2)</f>
        <v>0</v>
      </c>
    </row>
    <row r="882" spans="1:10">
      <c r="A882" s="1" t="s">
        <v>2087</v>
      </c>
      <c r="B882" s="1" t="s">
        <v>33</v>
      </c>
      <c r="C882" s="1" t="s">
        <v>1144</v>
      </c>
      <c r="D882" s="1" t="s">
        <v>1145</v>
      </c>
      <c r="E882" s="1" t="s">
        <v>40</v>
      </c>
      <c r="F882" s="2">
        <v>6</v>
      </c>
      <c r="G882" s="3">
        <v>0</v>
      </c>
      <c r="H882" s="3">
        <v>22.23</v>
      </c>
      <c r="I882" s="2">
        <f>ROUND(G882*(1 + H882/100),2)</f>
        <v>0</v>
      </c>
      <c r="J882" s="2">
        <f>ROUND(F882*I882,2)</f>
        <v>0</v>
      </c>
    </row>
    <row r="883" spans="1:10">
      <c r="A883" s="1" t="s">
        <v>2088</v>
      </c>
      <c r="B883" s="1" t="s">
        <v>33</v>
      </c>
      <c r="C883" s="1" t="s">
        <v>1147</v>
      </c>
      <c r="D883" s="1" t="s">
        <v>1148</v>
      </c>
      <c r="E883" s="1" t="s">
        <v>76</v>
      </c>
      <c r="F883" s="2">
        <v>20</v>
      </c>
      <c r="G883" s="3">
        <v>0</v>
      </c>
      <c r="H883" s="3">
        <v>22.23</v>
      </c>
      <c r="I883" s="2">
        <f>ROUND(G883*(1 + H883/100),2)</f>
        <v>0</v>
      </c>
      <c r="J883" s="2">
        <f>ROUND(F883*I883,2)</f>
        <v>0</v>
      </c>
    </row>
    <row r="884" spans="1:10" ht="71.55" customHeight="1">
      <c r="A884" s="1" t="s">
        <v>2089</v>
      </c>
      <c r="B884" s="1" t="s">
        <v>17</v>
      </c>
      <c r="C884" s="1" t="s">
        <v>2090</v>
      </c>
      <c r="D884" s="1" t="s">
        <v>2091</v>
      </c>
      <c r="E884" s="1" t="s">
        <v>129</v>
      </c>
      <c r="F884" s="2">
        <v>60</v>
      </c>
      <c r="G884" s="3">
        <v>0</v>
      </c>
      <c r="H884" s="3">
        <v>22.23</v>
      </c>
      <c r="I884" s="2">
        <f>ROUND(G884*(1 + H884/100),2)</f>
        <v>0</v>
      </c>
      <c r="J884" s="2">
        <f>ROUND(F884*I884,2)</f>
        <v>0</v>
      </c>
    </row>
    <row r="885" spans="1:10">
      <c r="A885" s="1" t="s">
        <v>2092</v>
      </c>
      <c r="B885" s="1" t="s">
        <v>33</v>
      </c>
      <c r="C885" s="1" t="s">
        <v>2093</v>
      </c>
      <c r="D885" s="1" t="s">
        <v>2094</v>
      </c>
      <c r="E885" s="1" t="s">
        <v>48</v>
      </c>
      <c r="F885" s="2">
        <v>4</v>
      </c>
      <c r="G885" s="3">
        <v>0</v>
      </c>
      <c r="H885" s="3">
        <v>22.23</v>
      </c>
      <c r="I885" s="2">
        <f>ROUND(G885*(1 + H885/100),2)</f>
        <v>0</v>
      </c>
      <c r="J885" s="2">
        <f>ROUND(F885*I885,2)</f>
        <v>0</v>
      </c>
    </row>
    <row r="886" spans="1:10" ht="45.45" customHeight="1">
      <c r="A886" s="1" t="s">
        <v>2095</v>
      </c>
      <c r="B886" s="1" t="s">
        <v>33</v>
      </c>
      <c r="C886" s="1" t="s">
        <v>2096</v>
      </c>
      <c r="D886" s="1" t="s">
        <v>2097</v>
      </c>
      <c r="E886" s="1" t="s">
        <v>48</v>
      </c>
      <c r="F886" s="2">
        <v>4</v>
      </c>
      <c r="G886" s="3">
        <v>0</v>
      </c>
      <c r="H886" s="3">
        <v>22.23</v>
      </c>
      <c r="I886" s="2">
        <f>ROUND(G886*(1 + H886/100),2)</f>
        <v>0</v>
      </c>
      <c r="J886" s="2">
        <f>ROUND(F886*I886,2)</f>
        <v>0</v>
      </c>
    </row>
    <row r="887" spans="1:10">
      <c r="A887" s="1" t="s">
        <v>2098</v>
      </c>
      <c r="B887" s="1"/>
      <c r="C887" s="1"/>
      <c r="D887" s="1" t="s">
        <v>1491</v>
      </c>
    </row>
    <row r="888" spans="1:10" ht="50.85" customHeight="1">
      <c r="A888" s="1" t="s">
        <v>2099</v>
      </c>
      <c r="B888" s="1" t="s">
        <v>17</v>
      </c>
      <c r="C888" s="1" t="s">
        <v>1499</v>
      </c>
      <c r="D888" s="1" t="s">
        <v>1500</v>
      </c>
      <c r="E888" s="1" t="s">
        <v>20</v>
      </c>
      <c r="F888" s="2">
        <v>5.79</v>
      </c>
      <c r="G888" s="3">
        <v>0</v>
      </c>
      <c r="H888" s="3">
        <v>22.23</v>
      </c>
      <c r="I888" s="2">
        <f>ROUND(G888*(1 + H888/100),2)</f>
        <v>0</v>
      </c>
      <c r="J888" s="2">
        <f>ROUND(F888*I888,2)</f>
        <v>0</v>
      </c>
    </row>
    <row r="889" spans="1:10" ht="47.7" customHeight="1">
      <c r="A889" s="1" t="s">
        <v>2100</v>
      </c>
      <c r="B889" s="1" t="s">
        <v>17</v>
      </c>
      <c r="C889" s="1" t="s">
        <v>2101</v>
      </c>
      <c r="D889" s="1" t="s">
        <v>2102</v>
      </c>
      <c r="E889" s="1" t="s">
        <v>20</v>
      </c>
      <c r="F889" s="2">
        <v>5.79</v>
      </c>
      <c r="G889" s="3">
        <v>0</v>
      </c>
      <c r="H889" s="3">
        <v>22.23</v>
      </c>
      <c r="I889" s="2">
        <f>ROUND(G889*(1 + H889/100),2)</f>
        <v>0</v>
      </c>
      <c r="J889" s="2">
        <f>ROUND(F889*I889,2)</f>
        <v>0</v>
      </c>
    </row>
    <row r="890" spans="1:10" ht="33.3" customHeight="1">
      <c r="A890" s="1" t="s">
        <v>2103</v>
      </c>
      <c r="B890" s="1" t="s">
        <v>17</v>
      </c>
      <c r="C890" s="1" t="s">
        <v>1493</v>
      </c>
      <c r="D890" s="1" t="s">
        <v>1494</v>
      </c>
      <c r="E890" s="1" t="s">
        <v>20</v>
      </c>
      <c r="F890" s="2">
        <v>5.65</v>
      </c>
      <c r="G890" s="3">
        <v>0</v>
      </c>
      <c r="H890" s="3">
        <v>22.23</v>
      </c>
      <c r="I890" s="2">
        <f>ROUND(G890*(1 + H890/100),2)</f>
        <v>0</v>
      </c>
      <c r="J890" s="2">
        <f>ROUND(F890*I890,2)</f>
        <v>0</v>
      </c>
    </row>
    <row r="891" spans="1:10">
      <c r="A891" s="1" t="s">
        <v>2104</v>
      </c>
      <c r="B891" s="1"/>
      <c r="C891" s="1"/>
      <c r="D891" s="1" t="s">
        <v>1513</v>
      </c>
    </row>
    <row r="892" spans="1:10" ht="77.4" customHeight="1">
      <c r="A892" s="1" t="s">
        <v>2105</v>
      </c>
      <c r="B892" s="1" t="s">
        <v>33</v>
      </c>
      <c r="C892" s="1" t="s">
        <v>2106</v>
      </c>
      <c r="D892" s="1" t="s">
        <v>2107</v>
      </c>
      <c r="E892" s="1" t="s">
        <v>76</v>
      </c>
      <c r="F892" s="2">
        <v>1</v>
      </c>
      <c r="G892" s="3">
        <v>0</v>
      </c>
      <c r="H892" s="3">
        <v>22.23</v>
      </c>
      <c r="I892" s="2">
        <f>ROUND(G892*(1 + H892/100),2)</f>
        <v>0</v>
      </c>
      <c r="J892" s="2">
        <f>ROUND(F892*I892,2)</f>
        <v>0</v>
      </c>
    </row>
    <row r="893" spans="1:10" ht="34.2" customHeight="1">
      <c r="A893" s="1" t="s">
        <v>2108</v>
      </c>
      <c r="B893" s="1" t="s">
        <v>33</v>
      </c>
      <c r="C893" s="1" t="s">
        <v>2109</v>
      </c>
      <c r="D893" s="1" t="s">
        <v>2110</v>
      </c>
      <c r="E893" s="1" t="s">
        <v>76</v>
      </c>
      <c r="F893" s="2">
        <v>6</v>
      </c>
      <c r="G893" s="3">
        <v>0</v>
      </c>
      <c r="H893" s="3">
        <v>22.23</v>
      </c>
      <c r="I893" s="2">
        <f>ROUND(G893*(1 + H893/100),2)</f>
        <v>0</v>
      </c>
      <c r="J893" s="2">
        <f>ROUND(F893*I893,2)</f>
        <v>0</v>
      </c>
    </row>
    <row r="894" spans="1:10">
      <c r="A894" s="1" t="s">
        <v>2111</v>
      </c>
      <c r="B894" s="1"/>
      <c r="C894" s="1"/>
      <c r="D894" s="1" t="s">
        <v>2112</v>
      </c>
    </row>
    <row r="895" spans="1:10">
      <c r="A895" s="1" t="s">
        <v>2113</v>
      </c>
      <c r="B895" s="1"/>
      <c r="C895" s="1"/>
      <c r="D895" s="1" t="s">
        <v>123</v>
      </c>
    </row>
    <row r="896" spans="1:10">
      <c r="A896" s="1" t="s">
        <v>2114</v>
      </c>
      <c r="B896" s="1"/>
      <c r="C896" s="1"/>
      <c r="D896" s="1" t="s">
        <v>2115</v>
      </c>
    </row>
    <row r="897" spans="1:10" ht="60.75" customHeight="1">
      <c r="A897" s="1" t="s">
        <v>2116</v>
      </c>
      <c r="B897" s="1" t="s">
        <v>17</v>
      </c>
      <c r="C897" s="1" t="s">
        <v>1842</v>
      </c>
      <c r="D897" s="1" t="s">
        <v>1843</v>
      </c>
      <c r="E897" s="1" t="s">
        <v>24</v>
      </c>
      <c r="F897" s="2">
        <v>1.73</v>
      </c>
      <c r="G897" s="3">
        <v>0</v>
      </c>
      <c r="H897" s="3">
        <v>22.23</v>
      </c>
      <c r="I897" s="2">
        <f>ROUND(G897*(1 + H897/100),2)</f>
        <v>0</v>
      </c>
      <c r="J897" s="2">
        <f>ROUND(F897*I897,2)</f>
        <v>0</v>
      </c>
    </row>
    <row r="898" spans="1:10" ht="50.4" customHeight="1">
      <c r="A898" s="1" t="s">
        <v>2117</v>
      </c>
      <c r="B898" s="1" t="s">
        <v>17</v>
      </c>
      <c r="C898" s="1" t="s">
        <v>1845</v>
      </c>
      <c r="D898" s="1" t="s">
        <v>1846</v>
      </c>
      <c r="E898" s="1" t="s">
        <v>20</v>
      </c>
      <c r="F898" s="2">
        <v>1.5</v>
      </c>
      <c r="G898" s="3">
        <v>0</v>
      </c>
      <c r="H898" s="3">
        <v>22.23</v>
      </c>
      <c r="I898" s="2">
        <f>ROUND(G898*(1 + H898/100),2)</f>
        <v>0</v>
      </c>
      <c r="J898" s="2">
        <f>ROUND(F898*I898,2)</f>
        <v>0</v>
      </c>
    </row>
    <row r="899" spans="1:10" ht="41.85" customHeight="1">
      <c r="A899" s="1" t="s">
        <v>2118</v>
      </c>
      <c r="B899" s="1" t="s">
        <v>17</v>
      </c>
      <c r="C899" s="1" t="s">
        <v>146</v>
      </c>
      <c r="D899" s="1" t="s">
        <v>147</v>
      </c>
      <c r="E899" s="1" t="s">
        <v>144</v>
      </c>
      <c r="F899" s="2">
        <v>6.4</v>
      </c>
      <c r="G899" s="3">
        <v>0</v>
      </c>
      <c r="H899" s="3">
        <v>22.23</v>
      </c>
      <c r="I899" s="2">
        <f>ROUND(G899*(1 + H899/100),2)</f>
        <v>0</v>
      </c>
      <c r="J899" s="2">
        <f>ROUND(F899*I899,2)</f>
        <v>0</v>
      </c>
    </row>
    <row r="900" spans="1:10" ht="42.3" customHeight="1">
      <c r="A900" s="1" t="s">
        <v>2119</v>
      </c>
      <c r="B900" s="1" t="s">
        <v>17</v>
      </c>
      <c r="C900" s="1" t="s">
        <v>149</v>
      </c>
      <c r="D900" s="1" t="s">
        <v>150</v>
      </c>
      <c r="E900" s="1" t="s">
        <v>144</v>
      </c>
      <c r="F900" s="2">
        <v>6.7</v>
      </c>
      <c r="G900" s="3">
        <v>0</v>
      </c>
      <c r="H900" s="3">
        <v>22.23</v>
      </c>
      <c r="I900" s="2">
        <f>ROUND(G900*(1 + H900/100),2)</f>
        <v>0</v>
      </c>
      <c r="J900" s="2">
        <f>ROUND(F900*I900,2)</f>
        <v>0</v>
      </c>
    </row>
    <row r="901" spans="1:10" ht="41.4" customHeight="1">
      <c r="A901" s="1" t="s">
        <v>2120</v>
      </c>
      <c r="B901" s="1" t="s">
        <v>17</v>
      </c>
      <c r="C901" s="1" t="s">
        <v>158</v>
      </c>
      <c r="D901" s="1" t="s">
        <v>159</v>
      </c>
      <c r="E901" s="1" t="s">
        <v>144</v>
      </c>
      <c r="F901" s="2">
        <v>1.1</v>
      </c>
      <c r="G901" s="3">
        <v>0</v>
      </c>
      <c r="H901" s="3">
        <v>22.23</v>
      </c>
      <c r="I901" s="2">
        <f>ROUND(G901*(1 + H901/100),2)</f>
        <v>0</v>
      </c>
      <c r="J901" s="2">
        <f>ROUND(F901*I901,2)</f>
        <v>0</v>
      </c>
    </row>
    <row r="902" spans="1:10" ht="29.25" customHeight="1">
      <c r="A902" s="1" t="s">
        <v>2121</v>
      </c>
      <c r="B902" s="1" t="s">
        <v>33</v>
      </c>
      <c r="C902" s="1" t="s">
        <v>945</v>
      </c>
      <c r="D902" s="1" t="s">
        <v>946</v>
      </c>
      <c r="E902" s="1" t="s">
        <v>95</v>
      </c>
      <c r="F902" s="2">
        <v>1.62</v>
      </c>
      <c r="G902" s="3">
        <v>0</v>
      </c>
      <c r="H902" s="3">
        <v>22.23</v>
      </c>
      <c r="I902" s="2">
        <f>ROUND(G902*(1 + H902/100),2)</f>
        <v>0</v>
      </c>
      <c r="J902" s="2">
        <f>ROUND(F902*I902,2)</f>
        <v>0</v>
      </c>
    </row>
    <row r="903" spans="1:10" ht="38.7" customHeight="1">
      <c r="A903" s="1" t="s">
        <v>2122</v>
      </c>
      <c r="B903" s="1" t="s">
        <v>33</v>
      </c>
      <c r="C903" s="1" t="s">
        <v>2123</v>
      </c>
      <c r="D903" s="1" t="s">
        <v>2124</v>
      </c>
      <c r="E903" s="1" t="s">
        <v>1792</v>
      </c>
      <c r="F903" s="2">
        <v>0.17</v>
      </c>
      <c r="G903" s="3">
        <v>0</v>
      </c>
      <c r="H903" s="3">
        <v>22.23</v>
      </c>
      <c r="I903" s="2">
        <f>ROUND(G903*(1 + H903/100),2)</f>
        <v>0</v>
      </c>
      <c r="J903" s="2">
        <f>ROUND(F903*I903,2)</f>
        <v>0</v>
      </c>
    </row>
    <row r="904" spans="1:10">
      <c r="A904" s="1" t="s">
        <v>2125</v>
      </c>
      <c r="B904" s="1"/>
      <c r="C904" s="1"/>
      <c r="D904" s="1" t="s">
        <v>1861</v>
      </c>
    </row>
    <row r="905" spans="1:10" ht="62.55" customHeight="1">
      <c r="A905" s="1" t="s">
        <v>2126</v>
      </c>
      <c r="B905" s="1" t="s">
        <v>17</v>
      </c>
      <c r="C905" s="1" t="s">
        <v>240</v>
      </c>
      <c r="D905" s="1" t="s">
        <v>241</v>
      </c>
      <c r="E905" s="1" t="s">
        <v>20</v>
      </c>
      <c r="F905" s="2">
        <v>2.37</v>
      </c>
      <c r="G905" s="3">
        <v>0</v>
      </c>
      <c r="H905" s="3">
        <v>22.23</v>
      </c>
      <c r="I905" s="2">
        <f>ROUND(G905*(1 + H905/100),2)</f>
        <v>0</v>
      </c>
      <c r="J905" s="2">
        <f>ROUND(F905*I905,2)</f>
        <v>0</v>
      </c>
    </row>
    <row r="906" spans="1:10" ht="51.3" customHeight="1">
      <c r="A906" s="1" t="s">
        <v>2127</v>
      </c>
      <c r="B906" s="1" t="s">
        <v>17</v>
      </c>
      <c r="C906" s="1" t="s">
        <v>234</v>
      </c>
      <c r="D906" s="1" t="s">
        <v>235</v>
      </c>
      <c r="E906" s="1" t="s">
        <v>144</v>
      </c>
      <c r="F906" s="2">
        <v>3.8</v>
      </c>
      <c r="G906" s="3">
        <v>0</v>
      </c>
      <c r="H906" s="3">
        <v>22.23</v>
      </c>
      <c r="I906" s="2">
        <f>ROUND(G906*(1 + H906/100),2)</f>
        <v>0</v>
      </c>
      <c r="J906" s="2">
        <f>ROUND(F906*I906,2)</f>
        <v>0</v>
      </c>
    </row>
    <row r="907" spans="1:10" ht="51.3" customHeight="1">
      <c r="A907" s="1" t="s">
        <v>2128</v>
      </c>
      <c r="B907" s="1" t="s">
        <v>17</v>
      </c>
      <c r="C907" s="1" t="s">
        <v>237</v>
      </c>
      <c r="D907" s="1" t="s">
        <v>238</v>
      </c>
      <c r="E907" s="1" t="s">
        <v>144</v>
      </c>
      <c r="F907" s="2">
        <v>2.4</v>
      </c>
      <c r="G907" s="3">
        <v>0</v>
      </c>
      <c r="H907" s="3">
        <v>22.23</v>
      </c>
      <c r="I907" s="2">
        <f>ROUND(G907*(1 + H907/100),2)</f>
        <v>0</v>
      </c>
      <c r="J907" s="2">
        <f>ROUND(F907*I907,2)</f>
        <v>0</v>
      </c>
    </row>
    <row r="908" spans="1:10" ht="38.7" customHeight="1">
      <c r="A908" s="1" t="s">
        <v>2129</v>
      </c>
      <c r="B908" s="1" t="s">
        <v>33</v>
      </c>
      <c r="C908" s="1" t="s">
        <v>2123</v>
      </c>
      <c r="D908" s="1" t="s">
        <v>2124</v>
      </c>
      <c r="E908" s="1" t="s">
        <v>1792</v>
      </c>
      <c r="F908" s="2">
        <v>0.24</v>
      </c>
      <c r="G908" s="3">
        <v>0</v>
      </c>
      <c r="H908" s="3">
        <v>22.23</v>
      </c>
      <c r="I908" s="2">
        <f>ROUND(G908*(1 + H908/100),2)</f>
        <v>0</v>
      </c>
      <c r="J908" s="2">
        <f>ROUND(F908*I908,2)</f>
        <v>0</v>
      </c>
    </row>
    <row r="909" spans="1:10">
      <c r="A909" s="1" t="s">
        <v>2130</v>
      </c>
      <c r="B909" s="1"/>
      <c r="C909" s="1"/>
      <c r="D909" s="1" t="s">
        <v>1872</v>
      </c>
    </row>
    <row r="910" spans="1:10" ht="64.8" customHeight="1">
      <c r="A910" s="1" t="s">
        <v>2131</v>
      </c>
      <c r="B910" s="1" t="s">
        <v>17</v>
      </c>
      <c r="C910" s="1" t="s">
        <v>294</v>
      </c>
      <c r="D910" s="1" t="s">
        <v>295</v>
      </c>
      <c r="E910" s="1" t="s">
        <v>20</v>
      </c>
      <c r="F910" s="2">
        <v>2.22</v>
      </c>
      <c r="G910" s="3">
        <v>0</v>
      </c>
      <c r="H910" s="3">
        <v>22.23</v>
      </c>
      <c r="I910" s="2">
        <f>ROUND(G910*(1 + H910/100),2)</f>
        <v>0</v>
      </c>
      <c r="J910" s="2">
        <f>ROUND(F910*I910,2)</f>
        <v>0</v>
      </c>
    </row>
    <row r="911" spans="1:10" ht="55.35" customHeight="1">
      <c r="A911" s="1" t="s">
        <v>2132</v>
      </c>
      <c r="B911" s="1" t="s">
        <v>17</v>
      </c>
      <c r="C911" s="1" t="s">
        <v>287</v>
      </c>
      <c r="D911" s="1" t="s">
        <v>288</v>
      </c>
      <c r="E911" s="1" t="s">
        <v>144</v>
      </c>
      <c r="F911" s="2">
        <v>5.7</v>
      </c>
      <c r="G911" s="3">
        <v>0</v>
      </c>
      <c r="H911" s="3">
        <v>22.23</v>
      </c>
      <c r="I911" s="2">
        <f>ROUND(G911*(1 + H911/100),2)</f>
        <v>0</v>
      </c>
      <c r="J911" s="2">
        <f>ROUND(F911*I911,2)</f>
        <v>0</v>
      </c>
    </row>
    <row r="912" spans="1:10" ht="55.35" customHeight="1">
      <c r="A912" s="1" t="s">
        <v>2133</v>
      </c>
      <c r="B912" s="1" t="s">
        <v>17</v>
      </c>
      <c r="C912" s="1" t="s">
        <v>177</v>
      </c>
      <c r="D912" s="1" t="s">
        <v>178</v>
      </c>
      <c r="E912" s="1" t="s">
        <v>144</v>
      </c>
      <c r="F912" s="2">
        <v>4.6</v>
      </c>
      <c r="G912" s="3">
        <v>0</v>
      </c>
      <c r="H912" s="3">
        <v>22.23</v>
      </c>
      <c r="I912" s="2">
        <f>ROUND(G912*(1 + H912/100),2)</f>
        <v>0</v>
      </c>
      <c r="J912" s="2">
        <f>ROUND(F912*I912,2)</f>
        <v>0</v>
      </c>
    </row>
    <row r="913" spans="1:10" ht="38.7" customHeight="1">
      <c r="A913" s="1" t="s">
        <v>2134</v>
      </c>
      <c r="B913" s="1" t="s">
        <v>33</v>
      </c>
      <c r="C913" s="1" t="s">
        <v>2123</v>
      </c>
      <c r="D913" s="1" t="s">
        <v>2124</v>
      </c>
      <c r="E913" s="1" t="s">
        <v>1792</v>
      </c>
      <c r="F913" s="2">
        <v>0.12</v>
      </c>
      <c r="G913" s="3">
        <v>0</v>
      </c>
      <c r="H913" s="3">
        <v>22.23</v>
      </c>
      <c r="I913" s="2">
        <f>ROUND(G913*(1 + H913/100),2)</f>
        <v>0</v>
      </c>
      <c r="J913" s="2">
        <f>ROUND(F913*I913,2)</f>
        <v>0</v>
      </c>
    </row>
    <row r="914" spans="1:10">
      <c r="A914" s="1" t="s">
        <v>2135</v>
      </c>
      <c r="B914" s="1"/>
      <c r="C914" s="1"/>
      <c r="D914" s="1" t="s">
        <v>1878</v>
      </c>
    </row>
    <row r="915" spans="1:10" ht="71.55" customHeight="1">
      <c r="A915" s="1" t="s">
        <v>2136</v>
      </c>
      <c r="B915" s="1" t="s">
        <v>17</v>
      </c>
      <c r="C915" s="1" t="s">
        <v>305</v>
      </c>
      <c r="D915" s="1" t="s">
        <v>306</v>
      </c>
      <c r="E915" s="1" t="s">
        <v>20</v>
      </c>
      <c r="F915" s="2">
        <v>5.15</v>
      </c>
      <c r="G915" s="3">
        <v>0</v>
      </c>
      <c r="H915" s="3">
        <v>22.23</v>
      </c>
      <c r="I915" s="2">
        <f>ROUND(G915*(1 + H915/100),2)</f>
        <v>0</v>
      </c>
      <c r="J915" s="2">
        <f>ROUND(F915*I915,2)</f>
        <v>0</v>
      </c>
    </row>
    <row r="916" spans="1:10" ht="51.3" customHeight="1">
      <c r="A916" s="1" t="s">
        <v>2137</v>
      </c>
      <c r="B916" s="1" t="s">
        <v>17</v>
      </c>
      <c r="C916" s="1" t="s">
        <v>234</v>
      </c>
      <c r="D916" s="1" t="s">
        <v>235</v>
      </c>
      <c r="E916" s="1" t="s">
        <v>144</v>
      </c>
      <c r="F916" s="2">
        <v>28.3</v>
      </c>
      <c r="G916" s="3">
        <v>0</v>
      </c>
      <c r="H916" s="3">
        <v>22.23</v>
      </c>
      <c r="I916" s="2">
        <f>ROUND(G916*(1 + H916/100),2)</f>
        <v>0</v>
      </c>
      <c r="J916" s="2">
        <f>ROUND(F916*I916,2)</f>
        <v>0</v>
      </c>
    </row>
    <row r="917" spans="1:10" ht="38.7" customHeight="1">
      <c r="A917" s="1" t="s">
        <v>2138</v>
      </c>
      <c r="B917" s="1" t="s">
        <v>33</v>
      </c>
      <c r="C917" s="1" t="s">
        <v>2123</v>
      </c>
      <c r="D917" s="1" t="s">
        <v>2124</v>
      </c>
      <c r="E917" s="1" t="s">
        <v>1792</v>
      </c>
      <c r="F917" s="2">
        <v>0.43</v>
      </c>
      <c r="G917" s="3">
        <v>0</v>
      </c>
      <c r="H917" s="3">
        <v>22.23</v>
      </c>
      <c r="I917" s="2">
        <f>ROUND(G917*(1 + H917/100),2)</f>
        <v>0</v>
      </c>
      <c r="J917" s="2">
        <f>ROUND(F917*I917,2)</f>
        <v>0</v>
      </c>
    </row>
    <row r="918" spans="1:10">
      <c r="A918" s="1" t="s">
        <v>2139</v>
      </c>
      <c r="B918" s="1"/>
      <c r="C918" s="1"/>
      <c r="D918" s="1" t="s">
        <v>1883</v>
      </c>
    </row>
    <row r="919" spans="1:10" ht="43.65" customHeight="1">
      <c r="A919" s="1" t="s">
        <v>2140</v>
      </c>
      <c r="B919" s="1" t="s">
        <v>17</v>
      </c>
      <c r="C919" s="1" t="s">
        <v>1885</v>
      </c>
      <c r="D919" s="1" t="s">
        <v>1886</v>
      </c>
      <c r="E919" s="1" t="s">
        <v>20</v>
      </c>
      <c r="F919" s="2">
        <v>3.78</v>
      </c>
      <c r="G919" s="3">
        <v>0</v>
      </c>
      <c r="H919" s="3">
        <v>22.23</v>
      </c>
      <c r="I919" s="2">
        <f>ROUND(G919*(1 + H919/100),2)</f>
        <v>0</v>
      </c>
      <c r="J919" s="2">
        <f>ROUND(F919*I919,2)</f>
        <v>0</v>
      </c>
    </row>
    <row r="920" spans="1:10">
      <c r="A920" s="1" t="s">
        <v>2141</v>
      </c>
      <c r="B920" s="1"/>
      <c r="C920" s="1"/>
      <c r="D920" s="1" t="s">
        <v>365</v>
      </c>
    </row>
    <row r="921" spans="1:10" ht="78.3" customHeight="1">
      <c r="A921" s="1" t="s">
        <v>2142</v>
      </c>
      <c r="B921" s="1" t="s">
        <v>17</v>
      </c>
      <c r="C921" s="1" t="s">
        <v>367</v>
      </c>
      <c r="D921" s="1" t="s">
        <v>368</v>
      </c>
      <c r="E921" s="1" t="s">
        <v>20</v>
      </c>
      <c r="F921" s="2">
        <v>12.55</v>
      </c>
      <c r="G921" s="3">
        <v>0</v>
      </c>
      <c r="H921" s="3">
        <v>22.23</v>
      </c>
      <c r="I921" s="2">
        <f>ROUND(G921*(1 + H921/100),2)</f>
        <v>0</v>
      </c>
      <c r="J921" s="2">
        <f>ROUND(F921*I921,2)</f>
        <v>0</v>
      </c>
    </row>
    <row r="922" spans="1:10" ht="79.65" customHeight="1">
      <c r="A922" s="1" t="s">
        <v>2143</v>
      </c>
      <c r="B922" s="1" t="s">
        <v>17</v>
      </c>
      <c r="C922" s="1" t="s">
        <v>373</v>
      </c>
      <c r="D922" s="1" t="s">
        <v>374</v>
      </c>
      <c r="E922" s="1" t="s">
        <v>20</v>
      </c>
      <c r="F922" s="2">
        <v>25.11</v>
      </c>
      <c r="G922" s="3">
        <v>0</v>
      </c>
      <c r="H922" s="3">
        <v>22.23</v>
      </c>
      <c r="I922" s="2">
        <f>ROUND(G922*(1 + H922/100),2)</f>
        <v>0</v>
      </c>
      <c r="J922" s="2">
        <f>ROUND(F922*I922,2)</f>
        <v>0</v>
      </c>
    </row>
    <row r="923" spans="1:10" ht="110.7" customHeight="1">
      <c r="A923" s="1" t="s">
        <v>2144</v>
      </c>
      <c r="B923" s="1" t="s">
        <v>17</v>
      </c>
      <c r="C923" s="1" t="s">
        <v>376</v>
      </c>
      <c r="D923" s="1" t="s">
        <v>377</v>
      </c>
      <c r="E923" s="1" t="s">
        <v>20</v>
      </c>
      <c r="F923" s="2">
        <v>25.11</v>
      </c>
      <c r="G923" s="3">
        <v>0</v>
      </c>
      <c r="H923" s="3">
        <v>22.23</v>
      </c>
      <c r="I923" s="2">
        <f>ROUND(G923*(1 + H923/100),2)</f>
        <v>0</v>
      </c>
      <c r="J923" s="2">
        <f>ROUND(F923*I923,2)</f>
        <v>0</v>
      </c>
    </row>
    <row r="924" spans="1:10" ht="70.65" customHeight="1">
      <c r="A924" s="1" t="s">
        <v>2145</v>
      </c>
      <c r="B924" s="1" t="s">
        <v>17</v>
      </c>
      <c r="C924" s="1" t="s">
        <v>1479</v>
      </c>
      <c r="D924" s="1" t="s">
        <v>1480</v>
      </c>
      <c r="E924" s="1" t="s">
        <v>20</v>
      </c>
      <c r="F924" s="2">
        <v>2.497</v>
      </c>
      <c r="G924" s="3">
        <v>0</v>
      </c>
      <c r="H924" s="3">
        <v>22.23</v>
      </c>
      <c r="I924" s="2">
        <f>ROUND(G924*(1 + H924/100),2)</f>
        <v>0</v>
      </c>
      <c r="J924" s="2">
        <f>ROUND(F924*I924,2)</f>
        <v>0</v>
      </c>
    </row>
    <row r="925" spans="1:10">
      <c r="A925" s="1" t="s">
        <v>2146</v>
      </c>
      <c r="B925" s="1"/>
      <c r="C925" s="1"/>
      <c r="D925" s="1" t="s">
        <v>1491</v>
      </c>
    </row>
    <row r="926" spans="1:10" ht="50.85" customHeight="1">
      <c r="A926" s="1" t="s">
        <v>2147</v>
      </c>
      <c r="B926" s="1" t="s">
        <v>17</v>
      </c>
      <c r="C926" s="1" t="s">
        <v>1499</v>
      </c>
      <c r="D926" s="1" t="s">
        <v>1500</v>
      </c>
      <c r="E926" s="1" t="s">
        <v>20</v>
      </c>
      <c r="F926" s="2">
        <v>3.78</v>
      </c>
      <c r="G926" s="3">
        <v>0</v>
      </c>
      <c r="H926" s="3">
        <v>22.23</v>
      </c>
      <c r="I926" s="2">
        <f>ROUND(G926*(1 + H926/100),2)</f>
        <v>0</v>
      </c>
      <c r="J926" s="2">
        <f>ROUND(F926*I926,2)</f>
        <v>0</v>
      </c>
    </row>
    <row r="927" spans="1:10" ht="47.7" customHeight="1">
      <c r="A927" s="1" t="s">
        <v>2148</v>
      </c>
      <c r="B927" s="1" t="s">
        <v>17</v>
      </c>
      <c r="C927" s="1" t="s">
        <v>2101</v>
      </c>
      <c r="D927" s="1" t="s">
        <v>2102</v>
      </c>
      <c r="E927" s="1" t="s">
        <v>20</v>
      </c>
      <c r="F927" s="2">
        <v>3.78</v>
      </c>
      <c r="G927" s="3">
        <v>0</v>
      </c>
      <c r="H927" s="3">
        <v>22.23</v>
      </c>
      <c r="I927" s="2">
        <f>ROUND(G927*(1 + H927/100),2)</f>
        <v>0</v>
      </c>
      <c r="J927" s="2">
        <f>ROUND(F927*I927,2)</f>
        <v>0</v>
      </c>
    </row>
    <row r="928" spans="1:10">
      <c r="A928" s="1" t="s">
        <v>2149</v>
      </c>
      <c r="B928" s="1"/>
      <c r="C928" s="1"/>
      <c r="D928" s="1" t="s">
        <v>1896</v>
      </c>
    </row>
    <row r="929" spans="1:10" ht="32.85" customHeight="1">
      <c r="A929" s="1" t="s">
        <v>2150</v>
      </c>
      <c r="B929" s="1" t="s">
        <v>17</v>
      </c>
      <c r="C929" s="1" t="s">
        <v>1424</v>
      </c>
      <c r="D929" s="1" t="s">
        <v>1425</v>
      </c>
      <c r="E929" s="1" t="s">
        <v>20</v>
      </c>
      <c r="F929" s="2">
        <v>22.11</v>
      </c>
      <c r="G929" s="3">
        <v>0</v>
      </c>
      <c r="H929" s="3">
        <v>22.23</v>
      </c>
      <c r="I929" s="2">
        <f>ROUND(G929*(1 + H929/100),2)</f>
        <v>0</v>
      </c>
      <c r="J929" s="2">
        <f>ROUND(F929*I929,2)</f>
        <v>0</v>
      </c>
    </row>
    <row r="930" spans="1:10" ht="37.8" customHeight="1">
      <c r="A930" s="1" t="s">
        <v>2151</v>
      </c>
      <c r="B930" s="1" t="s">
        <v>17</v>
      </c>
      <c r="C930" s="1" t="s">
        <v>1439</v>
      </c>
      <c r="D930" s="1" t="s">
        <v>1440</v>
      </c>
      <c r="E930" s="1" t="s">
        <v>20</v>
      </c>
      <c r="F930" s="2">
        <v>22.11</v>
      </c>
      <c r="G930" s="3">
        <v>0</v>
      </c>
      <c r="H930" s="3">
        <v>22.23</v>
      </c>
      <c r="I930" s="2">
        <f>ROUND(G930*(1 + H930/100),2)</f>
        <v>0</v>
      </c>
      <c r="J930" s="2">
        <f>ROUND(F930*I930,2)</f>
        <v>0</v>
      </c>
    </row>
    <row r="931" spans="1:10" ht="31.95" customHeight="1">
      <c r="A931" s="1" t="s">
        <v>2152</v>
      </c>
      <c r="B931" s="1" t="s">
        <v>17</v>
      </c>
      <c r="C931" s="1" t="s">
        <v>1483</v>
      </c>
      <c r="D931" s="1" t="s">
        <v>1484</v>
      </c>
      <c r="E931" s="1" t="s">
        <v>20</v>
      </c>
      <c r="F931" s="2">
        <v>2.5</v>
      </c>
      <c r="G931" s="3">
        <v>0</v>
      </c>
      <c r="H931" s="3">
        <v>22.23</v>
      </c>
      <c r="I931" s="2">
        <f>ROUND(G931*(1 + H931/100),2)</f>
        <v>0</v>
      </c>
      <c r="J931" s="2">
        <f>ROUND(F931*I931,2)</f>
        <v>0</v>
      </c>
    </row>
    <row r="932" spans="1:10" ht="36.45" customHeight="1">
      <c r="A932" s="1" t="s">
        <v>2153</v>
      </c>
      <c r="B932" s="1" t="s">
        <v>17</v>
      </c>
      <c r="C932" s="1" t="s">
        <v>1487</v>
      </c>
      <c r="D932" s="1" t="s">
        <v>1488</v>
      </c>
      <c r="E932" s="1" t="s">
        <v>20</v>
      </c>
      <c r="F932" s="2">
        <v>2.497</v>
      </c>
      <c r="G932" s="3">
        <v>0</v>
      </c>
      <c r="H932" s="3">
        <v>22.23</v>
      </c>
      <c r="I932" s="2">
        <f>ROUND(G932*(1 + H932/100),2)</f>
        <v>0</v>
      </c>
      <c r="J932" s="2">
        <f>ROUND(F932*I932,2)</f>
        <v>0</v>
      </c>
    </row>
    <row r="933" spans="1:10">
      <c r="A933" s="1" t="s">
        <v>2154</v>
      </c>
      <c r="B933" s="1"/>
      <c r="C933" s="1"/>
      <c r="D933" s="1" t="s">
        <v>2155</v>
      </c>
    </row>
    <row r="934" spans="1:10" ht="26.55" customHeight="1">
      <c r="A934" s="1" t="s">
        <v>2156</v>
      </c>
      <c r="B934" s="1" t="s">
        <v>33</v>
      </c>
      <c r="C934" s="1" t="s">
        <v>2157</v>
      </c>
      <c r="D934" s="1" t="s">
        <v>2158</v>
      </c>
      <c r="E934" s="1" t="s">
        <v>76</v>
      </c>
      <c r="F934" s="2">
        <v>1</v>
      </c>
      <c r="G934" s="3">
        <v>0</v>
      </c>
      <c r="H934" s="3">
        <v>22.23</v>
      </c>
      <c r="I934" s="2">
        <f>ROUND(G934*(1 + H934/100),2)</f>
        <v>0</v>
      </c>
      <c r="J934" s="2">
        <f>ROUND(F934*I934,2)</f>
        <v>0</v>
      </c>
    </row>
    <row r="935" spans="1:10" ht="26.55" customHeight="1">
      <c r="A935" s="1" t="s">
        <v>2159</v>
      </c>
      <c r="B935" s="1" t="s">
        <v>33</v>
      </c>
      <c r="C935" s="1" t="s">
        <v>2160</v>
      </c>
      <c r="D935" s="1" t="s">
        <v>2161</v>
      </c>
      <c r="E935" s="1" t="s">
        <v>76</v>
      </c>
      <c r="F935" s="2">
        <v>3</v>
      </c>
      <c r="G935" s="3">
        <v>0</v>
      </c>
      <c r="H935" s="3">
        <v>22.23</v>
      </c>
      <c r="I935" s="2">
        <f>ROUND(G935*(1 + H935/100),2)</f>
        <v>0</v>
      </c>
      <c r="J935" s="2">
        <f>ROUND(F935*I935,2)</f>
        <v>0</v>
      </c>
    </row>
    <row r="936" spans="1:10" ht="55.8" customHeight="1">
      <c r="A936" s="1" t="s">
        <v>2162</v>
      </c>
      <c r="B936" s="1" t="s">
        <v>33</v>
      </c>
      <c r="C936" s="1" t="s">
        <v>2163</v>
      </c>
      <c r="D936" s="1" t="s">
        <v>2164</v>
      </c>
      <c r="E936" s="1" t="s">
        <v>76</v>
      </c>
      <c r="F936" s="2">
        <v>9</v>
      </c>
      <c r="G936" s="3">
        <v>0</v>
      </c>
      <c r="H936" s="3">
        <v>22.23</v>
      </c>
      <c r="I936" s="2">
        <f>ROUND(G936*(1 + H936/100),2)</f>
        <v>0</v>
      </c>
      <c r="J936" s="2">
        <f>ROUND(F936*I936,2)</f>
        <v>0</v>
      </c>
    </row>
    <row r="937" spans="1:10" ht="63" customHeight="1">
      <c r="A937" s="1" t="s">
        <v>2165</v>
      </c>
      <c r="B937" s="1" t="s">
        <v>17</v>
      </c>
      <c r="C937" s="1" t="s">
        <v>2166</v>
      </c>
      <c r="D937" s="1" t="s">
        <v>2167</v>
      </c>
      <c r="E937" s="1" t="s">
        <v>48</v>
      </c>
      <c r="F937" s="2">
        <v>10</v>
      </c>
      <c r="G937" s="3">
        <v>0</v>
      </c>
      <c r="H937" s="3">
        <v>22.23</v>
      </c>
      <c r="I937" s="2">
        <f>ROUND(G937*(1 + H937/100),2)</f>
        <v>0</v>
      </c>
      <c r="J937" s="2">
        <f>ROUND(F937*I937,2)</f>
        <v>0</v>
      </c>
    </row>
    <row r="938" spans="1:10" ht="73.35" customHeight="1">
      <c r="A938" s="1" t="s">
        <v>2168</v>
      </c>
      <c r="B938" s="1" t="s">
        <v>17</v>
      </c>
      <c r="C938" s="1" t="s">
        <v>2169</v>
      </c>
      <c r="D938" s="1" t="s">
        <v>2170</v>
      </c>
      <c r="E938" s="1" t="s">
        <v>40</v>
      </c>
      <c r="F938" s="2">
        <v>5.4</v>
      </c>
      <c r="G938" s="3">
        <v>0</v>
      </c>
      <c r="H938" s="3">
        <v>22.23</v>
      </c>
      <c r="I938" s="2">
        <f>ROUND(G938*(1 + H938/100),2)</f>
        <v>0</v>
      </c>
      <c r="J938" s="2">
        <f>ROUND(F938*I938,2)</f>
        <v>0</v>
      </c>
    </row>
    <row r="939" spans="1:10" ht="73.35" customHeight="1">
      <c r="A939" s="1" t="s">
        <v>2171</v>
      </c>
      <c r="B939" s="1" t="s">
        <v>17</v>
      </c>
      <c r="C939" s="1" t="s">
        <v>2172</v>
      </c>
      <c r="D939" s="1" t="s">
        <v>2173</v>
      </c>
      <c r="E939" s="1" t="s">
        <v>40</v>
      </c>
      <c r="F939" s="2">
        <v>19.3</v>
      </c>
      <c r="G939" s="3">
        <v>0</v>
      </c>
      <c r="H939" s="3">
        <v>22.23</v>
      </c>
      <c r="I939" s="2">
        <f>ROUND(G939*(1 + H939/100),2)</f>
        <v>0</v>
      </c>
      <c r="J939" s="2">
        <f>ROUND(F939*I939,2)</f>
        <v>0</v>
      </c>
    </row>
    <row r="940" spans="1:10" ht="62.1" customHeight="1">
      <c r="A940" s="1" t="s">
        <v>2174</v>
      </c>
      <c r="B940" s="1" t="s">
        <v>17</v>
      </c>
      <c r="C940" s="1" t="s">
        <v>2175</v>
      </c>
      <c r="D940" s="1" t="s">
        <v>2176</v>
      </c>
      <c r="E940" s="1" t="s">
        <v>48</v>
      </c>
      <c r="F940" s="2">
        <v>3</v>
      </c>
      <c r="G940" s="3">
        <v>0</v>
      </c>
      <c r="H940" s="3">
        <v>22.23</v>
      </c>
      <c r="I940" s="2">
        <f>ROUND(G940*(1 + H940/100),2)</f>
        <v>0</v>
      </c>
      <c r="J940" s="2">
        <f>ROUND(F940*I940,2)</f>
        <v>0</v>
      </c>
    </row>
    <row r="941" spans="1:10" ht="67.5" customHeight="1">
      <c r="A941" s="1" t="s">
        <v>2177</v>
      </c>
      <c r="B941" s="1" t="s">
        <v>17</v>
      </c>
      <c r="C941" s="1" t="s">
        <v>2178</v>
      </c>
      <c r="D941" s="1" t="s">
        <v>2179</v>
      </c>
      <c r="E941" s="1" t="s">
        <v>48</v>
      </c>
      <c r="F941" s="2">
        <v>1</v>
      </c>
      <c r="G941" s="3">
        <v>0</v>
      </c>
      <c r="H941" s="3">
        <v>22.23</v>
      </c>
      <c r="I941" s="2">
        <f>ROUND(G941*(1 + H941/100),2)</f>
        <v>0</v>
      </c>
      <c r="J941" s="2">
        <f>ROUND(F941*I941,2)</f>
        <v>0</v>
      </c>
    </row>
    <row r="942" spans="1:10" ht="46.8" customHeight="1">
      <c r="A942" s="1" t="s">
        <v>2180</v>
      </c>
      <c r="B942" s="1" t="s">
        <v>33</v>
      </c>
      <c r="C942" s="1" t="s">
        <v>2181</v>
      </c>
      <c r="D942" s="1" t="s">
        <v>2182</v>
      </c>
      <c r="E942" s="1" t="s">
        <v>76</v>
      </c>
      <c r="F942" s="2">
        <v>1</v>
      </c>
      <c r="G942" s="3">
        <v>0</v>
      </c>
      <c r="H942" s="3">
        <v>22.23</v>
      </c>
      <c r="I942" s="2">
        <f>ROUND(G942*(1 + H942/100),2)</f>
        <v>0</v>
      </c>
      <c r="J942" s="2">
        <f>ROUND(F942*I942,2)</f>
        <v>0</v>
      </c>
    </row>
    <row r="943" spans="1:10" ht="42.75" customHeight="1">
      <c r="A943" s="1" t="s">
        <v>2183</v>
      </c>
      <c r="B943" s="1" t="s">
        <v>17</v>
      </c>
      <c r="C943" s="1" t="s">
        <v>2184</v>
      </c>
      <c r="D943" s="1" t="s">
        <v>2185</v>
      </c>
      <c r="E943" s="1" t="s">
        <v>48</v>
      </c>
      <c r="F943" s="2">
        <v>5</v>
      </c>
      <c r="G943" s="3">
        <v>0</v>
      </c>
      <c r="H943" s="3">
        <v>22.23</v>
      </c>
      <c r="I943" s="2">
        <f>ROUND(G943*(1 + H943/100),2)</f>
        <v>0</v>
      </c>
      <c r="J943" s="2">
        <f>ROUND(F943*I943,2)</f>
        <v>0</v>
      </c>
    </row>
    <row r="944" spans="1:10" ht="35.55" customHeight="1">
      <c r="A944" s="1" t="s">
        <v>2186</v>
      </c>
      <c r="B944" s="1" t="s">
        <v>33</v>
      </c>
      <c r="C944" s="1" t="s">
        <v>2187</v>
      </c>
      <c r="D944" s="1" t="s">
        <v>2188</v>
      </c>
      <c r="E944" s="1" t="s">
        <v>76</v>
      </c>
      <c r="F944" s="2">
        <v>2</v>
      </c>
      <c r="G944" s="3">
        <v>0</v>
      </c>
      <c r="H944" s="3">
        <v>22.23</v>
      </c>
      <c r="I944" s="2">
        <f>ROUND(G944*(1 + H944/100),2)</f>
        <v>0</v>
      </c>
      <c r="J944" s="2">
        <f>ROUND(F944*I944,2)</f>
        <v>0</v>
      </c>
    </row>
    <row r="945" spans="1:10" ht="30.6" customHeight="1">
      <c r="A945" s="1" t="s">
        <v>2189</v>
      </c>
      <c r="B945" s="1" t="s">
        <v>33</v>
      </c>
      <c r="C945" s="1" t="s">
        <v>2190</v>
      </c>
      <c r="D945" s="1" t="s">
        <v>2191</v>
      </c>
      <c r="E945" s="1" t="s">
        <v>76</v>
      </c>
      <c r="F945" s="2">
        <v>1</v>
      </c>
      <c r="G945" s="3">
        <v>0</v>
      </c>
      <c r="H945" s="3">
        <v>22.23</v>
      </c>
      <c r="I945" s="2">
        <f>ROUND(G945*(1 + H945/100),2)</f>
        <v>0</v>
      </c>
      <c r="J945" s="2">
        <f>ROUND(F945*I945,2)</f>
        <v>0</v>
      </c>
    </row>
    <row r="946" spans="1:10" ht="30.6" customHeight="1">
      <c r="A946" s="1" t="s">
        <v>2192</v>
      </c>
      <c r="B946" s="1" t="s">
        <v>33</v>
      </c>
      <c r="C946" s="1" t="s">
        <v>2193</v>
      </c>
      <c r="D946" s="1" t="s">
        <v>2194</v>
      </c>
      <c r="E946" s="1" t="s">
        <v>76</v>
      </c>
      <c r="F946" s="2">
        <v>1</v>
      </c>
      <c r="G946" s="3">
        <v>0</v>
      </c>
      <c r="H946" s="3">
        <v>22.23</v>
      </c>
      <c r="I946" s="2">
        <f>ROUND(G946*(1 + H946/100),2)</f>
        <v>0</v>
      </c>
      <c r="J946" s="2">
        <f>ROUND(F946*I946,2)</f>
        <v>0</v>
      </c>
    </row>
    <row r="947" spans="1:10">
      <c r="A947" s="1" t="s">
        <v>2195</v>
      </c>
      <c r="B947" s="1"/>
      <c r="C947" s="1"/>
      <c r="D947" s="1" t="s">
        <v>1513</v>
      </c>
    </row>
    <row r="948" spans="1:10" ht="72" customHeight="1">
      <c r="A948" s="1" t="s">
        <v>2196</v>
      </c>
      <c r="B948" s="1" t="s">
        <v>33</v>
      </c>
      <c r="C948" s="1" t="s">
        <v>2197</v>
      </c>
      <c r="D948" s="1" t="s">
        <v>2198</v>
      </c>
      <c r="E948" s="1" t="s">
        <v>76</v>
      </c>
      <c r="F948" s="2">
        <v>1</v>
      </c>
      <c r="G948" s="3">
        <v>0</v>
      </c>
      <c r="H948" s="3">
        <v>22.23</v>
      </c>
      <c r="I948" s="2">
        <f>ROUND(G948*(1 + H948/100),2)</f>
        <v>0</v>
      </c>
      <c r="J948" s="2">
        <f>ROUND(F948*I948,2)</f>
        <v>0</v>
      </c>
    </row>
    <row r="949" spans="1:10">
      <c r="A949" s="1" t="s">
        <v>2199</v>
      </c>
      <c r="B949" s="1"/>
      <c r="C949" s="1"/>
      <c r="D949" s="1" t="s">
        <v>2200</v>
      </c>
    </row>
    <row r="950" spans="1:10">
      <c r="A950" s="1" t="s">
        <v>2201</v>
      </c>
      <c r="B950" s="1"/>
      <c r="C950" s="1"/>
      <c r="D950" s="1" t="s">
        <v>2202</v>
      </c>
    </row>
    <row r="951" spans="1:10" ht="38.7" customHeight="1">
      <c r="A951" s="1" t="s">
        <v>2203</v>
      </c>
      <c r="B951" s="1" t="s">
        <v>17</v>
      </c>
      <c r="C951" s="1" t="s">
        <v>2204</v>
      </c>
      <c r="D951" s="1" t="s">
        <v>2205</v>
      </c>
      <c r="E951" s="1" t="s">
        <v>40</v>
      </c>
      <c r="F951" s="2">
        <v>32</v>
      </c>
      <c r="G951" s="3">
        <v>0</v>
      </c>
      <c r="H951" s="3">
        <v>22.23</v>
      </c>
      <c r="I951" s="2">
        <f>ROUND(G951*(1 + H951/100),2)</f>
        <v>0</v>
      </c>
      <c r="J951" s="2">
        <f>ROUND(F951*I951,2)</f>
        <v>0</v>
      </c>
    </row>
    <row r="952" spans="1:10" ht="53.1" customHeight="1">
      <c r="A952" s="1" t="s">
        <v>2206</v>
      </c>
      <c r="B952" s="1" t="s">
        <v>17</v>
      </c>
      <c r="C952" s="1" t="s">
        <v>2207</v>
      </c>
      <c r="D952" s="1" t="s">
        <v>2208</v>
      </c>
      <c r="E952" s="1" t="s">
        <v>20</v>
      </c>
      <c r="F952" s="2">
        <v>79.68000000000001</v>
      </c>
      <c r="G952" s="3">
        <v>0</v>
      </c>
      <c r="H952" s="3">
        <v>22.23</v>
      </c>
      <c r="I952" s="2">
        <f>ROUND(G952*(1 + H952/100),2)</f>
        <v>0</v>
      </c>
      <c r="J952" s="2">
        <f>ROUND(F952*I952,2)</f>
        <v>0</v>
      </c>
    </row>
    <row r="953" spans="1:10" ht="40.5" customHeight="1">
      <c r="A953" s="1" t="s">
        <v>2209</v>
      </c>
      <c r="B953" s="1" t="s">
        <v>33</v>
      </c>
      <c r="C953" s="1" t="s">
        <v>2210</v>
      </c>
      <c r="D953" s="1" t="s">
        <v>2211</v>
      </c>
      <c r="E953" s="1" t="s">
        <v>76</v>
      </c>
      <c r="F953" s="2">
        <v>3</v>
      </c>
      <c r="G953" s="3">
        <v>0</v>
      </c>
      <c r="H953" s="3">
        <v>22.23</v>
      </c>
      <c r="I953" s="2">
        <f>ROUND(G953*(1 + H953/100),2)</f>
        <v>0</v>
      </c>
      <c r="J953" s="2">
        <f>ROUND(F953*I953,2)</f>
        <v>0</v>
      </c>
    </row>
    <row r="954" spans="1:10">
      <c r="A954" s="1" t="s">
        <v>2212</v>
      </c>
      <c r="B954" s="1"/>
      <c r="C954" s="1"/>
      <c r="D954" s="1" t="s">
        <v>2213</v>
      </c>
    </row>
    <row r="955" spans="1:10" ht="25.2" customHeight="1">
      <c r="A955" s="1" t="s">
        <v>2214</v>
      </c>
      <c r="B955" s="1" t="s">
        <v>33</v>
      </c>
      <c r="C955" s="1" t="s">
        <v>2215</v>
      </c>
      <c r="D955" s="1" t="s">
        <v>2216</v>
      </c>
      <c r="E955" s="1" t="s">
        <v>20</v>
      </c>
      <c r="F955" s="2">
        <v>231.73</v>
      </c>
      <c r="G955" s="3">
        <v>0</v>
      </c>
      <c r="H955" s="3">
        <v>22.23</v>
      </c>
      <c r="I955" s="2">
        <f>ROUND(G955*(1 + H955/100),2)</f>
        <v>0</v>
      </c>
      <c r="J955" s="2">
        <f>ROUND(F955*I955,2)</f>
        <v>0</v>
      </c>
    </row>
    <row r="956" spans="1:10" ht="52.65" customHeight="1">
      <c r="A956" s="1" t="s">
        <v>2217</v>
      </c>
      <c r="B956" s="1" t="s">
        <v>33</v>
      </c>
      <c r="C956" s="1" t="s">
        <v>2218</v>
      </c>
      <c r="D956" s="1" t="s">
        <v>2219</v>
      </c>
      <c r="E956" s="1" t="s">
        <v>36</v>
      </c>
      <c r="F956" s="2">
        <v>111.45</v>
      </c>
      <c r="G956" s="3">
        <v>0</v>
      </c>
      <c r="H956" s="3">
        <v>22.23</v>
      </c>
      <c r="I956" s="2">
        <f>ROUND(G956*(1 + H956/100),2)</f>
        <v>0</v>
      </c>
      <c r="J956" s="2">
        <f>ROUND(F956*I956,2)</f>
        <v>0</v>
      </c>
    </row>
    <row r="957" spans="1:10">
      <c r="A957" s="1" t="s">
        <v>2220</v>
      </c>
      <c r="B957" s="1"/>
      <c r="C957" s="1"/>
      <c r="D957" s="1" t="s">
        <v>2221</v>
      </c>
    </row>
    <row r="958" spans="1:10" ht="63.45" customHeight="1">
      <c r="A958" s="1" t="s">
        <v>2222</v>
      </c>
      <c r="B958" s="1" t="s">
        <v>17</v>
      </c>
      <c r="C958" s="1" t="s">
        <v>2223</v>
      </c>
      <c r="D958" s="1" t="s">
        <v>2224</v>
      </c>
      <c r="E958" s="1" t="s">
        <v>24</v>
      </c>
      <c r="F958" s="2">
        <v>47.85</v>
      </c>
      <c r="G958" s="3">
        <v>0</v>
      </c>
      <c r="H958" s="3">
        <v>22.23</v>
      </c>
      <c r="I958" s="2">
        <f>ROUND(G958*(1 + H958/100),2)</f>
        <v>0</v>
      </c>
      <c r="J958" s="2">
        <f>ROUND(F958*I958,2)</f>
        <v>0</v>
      </c>
    </row>
    <row r="959" spans="1:10" ht="42.75" customHeight="1">
      <c r="A959" s="1" t="s">
        <v>2225</v>
      </c>
      <c r="B959" s="1" t="s">
        <v>33</v>
      </c>
      <c r="C959" s="1" t="s">
        <v>2226</v>
      </c>
      <c r="D959" s="1" t="s">
        <v>2227</v>
      </c>
      <c r="E959" s="1" t="s">
        <v>36</v>
      </c>
      <c r="F959" s="2">
        <v>478.51</v>
      </c>
      <c r="G959" s="3">
        <v>0</v>
      </c>
      <c r="H959" s="3">
        <v>22.23</v>
      </c>
      <c r="I959" s="2">
        <f>ROUND(G959*(1 + H959/100),2)</f>
        <v>0</v>
      </c>
      <c r="J959" s="2">
        <f>ROUND(F959*I959,2)</f>
        <v>0</v>
      </c>
    </row>
    <row r="960" spans="1:10" ht="43.65" customHeight="1">
      <c r="A960" s="1" t="s">
        <v>2228</v>
      </c>
      <c r="B960" s="1" t="s">
        <v>17</v>
      </c>
      <c r="C960" s="1" t="s">
        <v>1885</v>
      </c>
      <c r="D960" s="1" t="s">
        <v>1886</v>
      </c>
      <c r="E960" s="1" t="s">
        <v>44</v>
      </c>
      <c r="F960" s="2">
        <v>12.89</v>
      </c>
      <c r="G960" s="3">
        <v>0</v>
      </c>
      <c r="H960" s="3">
        <v>22.23</v>
      </c>
      <c r="I960" s="2">
        <f>ROUND(G960*(1 + H960/100),2)</f>
        <v>0</v>
      </c>
      <c r="J960" s="2">
        <f>ROUND(F960*I960,2)</f>
        <v>0</v>
      </c>
    </row>
    <row r="961" spans="1:10" ht="69.3" customHeight="1">
      <c r="A961" s="1" t="s">
        <v>2229</v>
      </c>
      <c r="B961" s="1" t="s">
        <v>17</v>
      </c>
      <c r="C961" s="1" t="s">
        <v>2230</v>
      </c>
      <c r="D961" s="1" t="s">
        <v>2231</v>
      </c>
      <c r="E961" s="1" t="s">
        <v>44</v>
      </c>
      <c r="F961" s="2">
        <v>235.85</v>
      </c>
      <c r="G961" s="3">
        <v>0</v>
      </c>
      <c r="H961" s="3">
        <v>22.23</v>
      </c>
      <c r="I961" s="2">
        <f>ROUND(G961*(1 + H961/100),2)</f>
        <v>0</v>
      </c>
      <c r="J961" s="2">
        <f>ROUND(F961*I961,2)</f>
        <v>0</v>
      </c>
    </row>
    <row r="962" spans="1:10" ht="101.7" customHeight="1">
      <c r="A962" s="1" t="s">
        <v>2232</v>
      </c>
      <c r="B962" s="1" t="s">
        <v>17</v>
      </c>
      <c r="C962" s="1" t="s">
        <v>2233</v>
      </c>
      <c r="D962" s="1" t="s">
        <v>2234</v>
      </c>
      <c r="E962" s="1" t="s">
        <v>129</v>
      </c>
      <c r="F962" s="2">
        <v>89</v>
      </c>
      <c r="G962" s="3">
        <v>0</v>
      </c>
      <c r="H962" s="3">
        <v>22.23</v>
      </c>
      <c r="I962" s="2">
        <f>ROUND(G962*(1 + H962/100),2)</f>
        <v>0</v>
      </c>
      <c r="J962" s="2">
        <f>ROUND(F962*I962,2)</f>
        <v>0</v>
      </c>
    </row>
    <row r="963" spans="1:10">
      <c r="A963" s="1" t="s">
        <v>2235</v>
      </c>
      <c r="B963" s="1"/>
      <c r="C963" s="1"/>
      <c r="D963" s="1" t="s">
        <v>2236</v>
      </c>
    </row>
    <row r="964" spans="1:10" ht="34.65" customHeight="1">
      <c r="A964" s="1" t="s">
        <v>2237</v>
      </c>
      <c r="B964" s="1" t="s">
        <v>17</v>
      </c>
      <c r="C964" s="1" t="s">
        <v>2238</v>
      </c>
      <c r="D964" s="1" t="s">
        <v>2239</v>
      </c>
      <c r="E964" s="1" t="s">
        <v>20</v>
      </c>
      <c r="F964" s="2">
        <v>1577.21</v>
      </c>
      <c r="G964" s="3">
        <v>0</v>
      </c>
      <c r="H964" s="3">
        <v>22.23</v>
      </c>
      <c r="I964" s="2">
        <f>ROUND(G964*(1 + H964/100),2)</f>
        <v>0</v>
      </c>
      <c r="J964" s="2">
        <f>ROUND(F964*I964,2)</f>
        <v>0</v>
      </c>
    </row>
    <row r="965" spans="1:10">
      <c r="A965" s="1" t="s">
        <v>2240</v>
      </c>
      <c r="B965" s="1"/>
      <c r="C965" s="1"/>
      <c r="D965" s="1" t="s">
        <v>2241</v>
      </c>
    </row>
    <row r="966" spans="1:10" ht="45.45" customHeight="1">
      <c r="A966" s="1" t="s">
        <v>2242</v>
      </c>
      <c r="B966" s="1" t="s">
        <v>33</v>
      </c>
      <c r="C966" s="1" t="s">
        <v>2243</v>
      </c>
      <c r="D966" s="1" t="s">
        <v>2244</v>
      </c>
      <c r="E966" s="1" t="s">
        <v>76</v>
      </c>
      <c r="F966" s="2">
        <v>1</v>
      </c>
      <c r="G966" s="3">
        <v>0</v>
      </c>
      <c r="H966" s="3">
        <v>22.23</v>
      </c>
      <c r="I966" s="2">
        <f>ROUND(G966*(1 + H966/100),2)</f>
        <v>0</v>
      </c>
      <c r="J966" s="2">
        <f>ROUND(F966*I966,2)</f>
        <v>0</v>
      </c>
    </row>
    <row r="967" spans="1:10">
      <c r="A967" s="1" t="s">
        <v>2245</v>
      </c>
      <c r="B967" s="1"/>
      <c r="C967" s="1"/>
      <c r="D967" s="1" t="s">
        <v>2246</v>
      </c>
    </row>
    <row r="968" spans="1:10" ht="37.8" customHeight="1">
      <c r="A968" s="1" t="s">
        <v>2247</v>
      </c>
      <c r="B968" s="1" t="s">
        <v>33</v>
      </c>
      <c r="C968" s="1" t="s">
        <v>2248</v>
      </c>
      <c r="D968" s="1" t="s">
        <v>2249</v>
      </c>
      <c r="E968" s="1" t="s">
        <v>76</v>
      </c>
      <c r="F968" s="2">
        <v>8</v>
      </c>
      <c r="G968" s="3">
        <v>0</v>
      </c>
      <c r="H968" s="3">
        <v>22.23</v>
      </c>
      <c r="I968" s="2">
        <f>ROUND(G968*(1 + H968/100),2)</f>
        <v>0</v>
      </c>
      <c r="J968" s="2">
        <f>ROUND(F968*I968,2)</f>
        <v>0</v>
      </c>
    </row>
    <row r="969" spans="1:10" ht="37.8" customHeight="1">
      <c r="A969" s="1" t="s">
        <v>2250</v>
      </c>
      <c r="B969" s="1" t="s">
        <v>33</v>
      </c>
      <c r="C969" s="1" t="s">
        <v>2251</v>
      </c>
      <c r="D969" s="1" t="s">
        <v>2252</v>
      </c>
      <c r="E969" s="1" t="s">
        <v>76</v>
      </c>
      <c r="F969" s="2">
        <v>30</v>
      </c>
      <c r="G969" s="3">
        <v>0</v>
      </c>
      <c r="H969" s="3">
        <v>22.23</v>
      </c>
      <c r="I969" s="2">
        <f>ROUND(G969*(1 + H969/100),2)</f>
        <v>0</v>
      </c>
      <c r="J969" s="2">
        <f>ROUND(F969*I969,2)</f>
        <v>0</v>
      </c>
    </row>
    <row r="970" spans="1:10">
      <c r="A970" s="1" t="s">
        <v>2253</v>
      </c>
      <c r="B970" s="1"/>
      <c r="C970" s="1"/>
      <c r="D970" s="1" t="s">
        <v>2254</v>
      </c>
    </row>
    <row r="971" spans="1:10" ht="76.95" customHeight="1">
      <c r="A971" s="1" t="s">
        <v>2255</v>
      </c>
      <c r="B971" s="1" t="s">
        <v>33</v>
      </c>
      <c r="C971" s="1" t="s">
        <v>2256</v>
      </c>
      <c r="D971" s="1" t="s">
        <v>2257</v>
      </c>
      <c r="E971" s="1" t="s">
        <v>76</v>
      </c>
      <c r="F971" s="2">
        <v>11</v>
      </c>
      <c r="G971" s="3">
        <v>0</v>
      </c>
      <c r="H971" s="3">
        <v>22.23</v>
      </c>
      <c r="I971" s="2">
        <f>ROUND(G971*(1 + H971/100),2)</f>
        <v>0</v>
      </c>
      <c r="J971" s="2">
        <f>ROUND(F971*I971,2)</f>
        <v>0</v>
      </c>
    </row>
    <row r="972" spans="1:10" ht="50.85" customHeight="1">
      <c r="A972" s="1" t="s">
        <v>2258</v>
      </c>
      <c r="B972" s="1" t="s">
        <v>33</v>
      </c>
      <c r="C972" s="1" t="s">
        <v>2259</v>
      </c>
      <c r="D972" s="1" t="s">
        <v>2260</v>
      </c>
      <c r="E972" s="1" t="s">
        <v>76</v>
      </c>
      <c r="F972" s="2">
        <v>2</v>
      </c>
      <c r="G972" s="3">
        <v>0</v>
      </c>
      <c r="H972" s="3">
        <v>22.23</v>
      </c>
      <c r="I972" s="2">
        <f>ROUND(G972*(1 + H972/100),2)</f>
        <v>0</v>
      </c>
      <c r="J972" s="2">
        <f>ROUND(F972*I972,2)</f>
        <v>0</v>
      </c>
    </row>
    <row r="973" spans="1:10">
      <c r="A973" s="1" t="s">
        <v>2261</v>
      </c>
      <c r="B973" s="1"/>
      <c r="C973" s="1"/>
      <c r="D973" s="1" t="s">
        <v>2262</v>
      </c>
    </row>
    <row r="974" spans="1:10" ht="44.55" customHeight="1">
      <c r="A974" s="1" t="s">
        <v>2263</v>
      </c>
      <c r="B974" s="1" t="s">
        <v>17</v>
      </c>
      <c r="C974" s="1" t="s">
        <v>2264</v>
      </c>
      <c r="D974" s="1" t="s">
        <v>2265</v>
      </c>
      <c r="E974" s="1" t="s">
        <v>20</v>
      </c>
      <c r="F974" s="2">
        <v>368.48</v>
      </c>
      <c r="G974" s="3">
        <v>0</v>
      </c>
      <c r="H974" s="3">
        <v>22.23</v>
      </c>
      <c r="I974" s="2">
        <f>ROUND(G974*(1 + H974/100),2)</f>
        <v>0</v>
      </c>
      <c r="J974" s="2">
        <f>ROUND(F974*I974,2)</f>
        <v>0</v>
      </c>
    </row>
    <row r="975" spans="1:10" ht="22.05" customHeight="1">
      <c r="A975" s="1" t="s">
        <v>2266</v>
      </c>
      <c r="B975" s="1" t="s">
        <v>33</v>
      </c>
      <c r="C975" s="1" t="s">
        <v>2267</v>
      </c>
      <c r="D975" s="1" t="s">
        <v>2268</v>
      </c>
      <c r="E975" s="1" t="s">
        <v>76</v>
      </c>
      <c r="F975" s="2">
        <v>1</v>
      </c>
      <c r="G975" s="3">
        <v>0</v>
      </c>
      <c r="H975" s="3">
        <v>22.23</v>
      </c>
      <c r="I975" s="2">
        <f>ROUND(G975*(1 + H975/100),2)</f>
        <v>0</v>
      </c>
      <c r="J975" s="2">
        <f>ROUND(F975*I975,2)</f>
        <v>0</v>
      </c>
    </row>
    <row r="976" spans="1:10">
      <c r="A976" s="1" t="s">
        <v>2269</v>
      </c>
      <c r="B976" s="1" t="s">
        <v>33</v>
      </c>
      <c r="C976" s="1" t="s">
        <v>2270</v>
      </c>
      <c r="D976" s="1" t="s">
        <v>2271</v>
      </c>
      <c r="E976" s="1" t="s">
        <v>20</v>
      </c>
      <c r="F976" s="2">
        <v>1385.94</v>
      </c>
      <c r="G976" s="3">
        <v>0</v>
      </c>
      <c r="H976" s="3">
        <v>22.23</v>
      </c>
      <c r="I976" s="2">
        <f>ROUND(G976*(1 + H976/100),2)</f>
        <v>0</v>
      </c>
      <c r="J976" s="2">
        <f>ROUND(F976*I976,2)</f>
        <v>0</v>
      </c>
    </row>
    <row r="977" spans="1:10">
      <c r="A977" s="1"/>
      <c r="B977" s="1"/>
      <c r="C977" s="1"/>
      <c r="D977" s="1"/>
      <c r="E977" s="1"/>
      <c r="F977" s="1"/>
      <c r="G977" s="1"/>
      <c r="H977" s="1"/>
      <c r="I977" s="1" t="s">
        <v>2272</v>
      </c>
      <c r="J977" s="2">
        <f>ROUND(SUM(J5:J976),2)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CIGA Obras</cp:lastModifiedBy>
  <dcterms:created xsi:type="dcterms:W3CDTF">2024-01-24T10:32:09Z</dcterms:created>
  <dcterms:modified xsi:type="dcterms:W3CDTF">2024-01-24T10:32:09Z</dcterms:modified>
</cp:coreProperties>
</file>