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defaultThemeVersion="124226"/>
  <bookViews>
    <workbookView xWindow="240" yWindow="15" windowWidth="16095" windowHeight="966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I11" i="1" l="1"/>
  <c r="J11" i="1" s="1"/>
  <c r="I10" i="1"/>
  <c r="J10" i="1" s="1"/>
  <c r="I9" i="1"/>
  <c r="J9" i="1" s="1"/>
  <c r="I8" i="1"/>
  <c r="J8" i="1" s="1"/>
  <c r="I7" i="1"/>
  <c r="J7" i="1" s="1"/>
  <c r="I6" i="1"/>
  <c r="J6" i="1" s="1"/>
  <c r="J12" i="1" l="1"/>
</calcChain>
</file>

<file path=xl/sharedStrings.xml><?xml version="1.0" encoding="utf-8"?>
<sst xmlns="http://schemas.openxmlformats.org/spreadsheetml/2006/main" count="47" uniqueCount="40">
  <si>
    <t>Entidade:</t>
  </si>
  <si>
    <t>MUNICÍPIO DE JOINVILLE</t>
  </si>
  <si>
    <t>Obra:</t>
  </si>
  <si>
    <t>Pavimentação Asfáltica da Rua Sete Lagoas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</si>
  <si>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</si>
  <si>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</si>
  <si>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</si>
  <si>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</si>
  <si>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</si>
  <si>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</si>
  <si>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</si>
  <si>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</si>
  <si>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</si>
  <si>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</si>
  <si>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</si>
  <si>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PAVIMENTAÇÃO ASFÁLTICA</t>
  </si>
  <si>
    <t>1.1</t>
  </si>
  <si>
    <t>Composição Própria</t>
  </si>
  <si>
    <t>C.P. 131200474157</t>
  </si>
  <si>
    <t>Placa de obra em chapa de aco galvanizado (sinapi 74209/1 jan/2020)vgl</t>
  </si>
  <si>
    <t>M2</t>
  </si>
  <si>
    <t>1.2</t>
  </si>
  <si>
    <t>C.P. 131210890917</t>
  </si>
  <si>
    <t>Imprimacao com emulsão asfáltica eai cotação (composição SINAPI 96401)</t>
  </si>
  <si>
    <t>1.3</t>
  </si>
  <si>
    <t>C.P. 131210890918</t>
  </si>
  <si>
    <t>Pintura de ligação com emulsão asfáltica rr 1c cotação</t>
  </si>
  <si>
    <t>m2</t>
  </si>
  <si>
    <t>1.4</t>
  </si>
  <si>
    <t>C.P. 131201080527</t>
  </si>
  <si>
    <t>Concreto asfáltico usinado à quente faixa "C" - DMT 20 km</t>
  </si>
  <si>
    <t>t</t>
  </si>
  <si>
    <t>1.5</t>
  </si>
  <si>
    <t>C.P. 131191035122</t>
  </si>
  <si>
    <t>Nivelamento de tampa de poço de visita com asfalto</t>
  </si>
  <si>
    <t>un</t>
  </si>
  <si>
    <t>1.6</t>
  </si>
  <si>
    <t>C.P. 131191035123</t>
  </si>
  <si>
    <t>Levantamento de grelha de boca de lobo com asfalto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</si>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</sst>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vertical="center" wrapText="1"/>
    </xf>
    <xf numFmtId="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zoomScale="70" zoomScaleNormal="70" workbookViewId="0">
      <selection activeCell="H11" sqref="H11"/>
    </sheetView>
  </sheetViews>
  <sheetFormatPr defaultRowHeight="15" x14ac:dyDescent="0.2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 x14ac:dyDescent="0.25">
      <c r="A1" s="1" t="s">
        <v>0</v>
      </c>
      <c r="B1" s="4" t="s">
        <v>1</v>
      </c>
      <c r="C1" s="4"/>
      <c r="D1" s="4"/>
      <c r="E1" s="4"/>
      <c r="F1" s="4"/>
      <c r="G1" s="4"/>
      <c r="H1" s="4"/>
      <c r="I1" s="4"/>
      <c r="J1" s="4"/>
    </row>
    <row r="2" spans="1:10" x14ac:dyDescent="0.25">
      <c r="A2" s="1" t="s">
        <v>2</v>
      </c>
      <c r="B2" s="4" t="s">
        <v>3</v>
      </c>
      <c r="C2" s="4"/>
      <c r="D2" s="4"/>
      <c r="E2" s="4"/>
      <c r="F2" s="4"/>
      <c r="G2" s="4"/>
      <c r="H2" s="4"/>
      <c r="I2" s="4"/>
      <c r="J2" s="4"/>
    </row>
    <row r="3" spans="1:10" x14ac:dyDescent="0.25">
      <c r="A3" s="4"/>
      <c r="B3" s="4"/>
      <c r="C3" s="4"/>
      <c r="D3" s="4"/>
      <c r="E3" s="4"/>
      <c r="F3" s="4"/>
      <c r="G3" s="4"/>
      <c r="H3" s="4"/>
      <c r="I3" s="4"/>
      <c r="J3" s="4"/>
    </row>
    <row r="4" spans="1:10" x14ac:dyDescent="0.25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x14ac:dyDescent="0.25">
      <c r="A5" s="1" t="s">
        <v>14</v>
      </c>
      <c r="B5" s="1"/>
      <c r="C5" s="1"/>
      <c r="D5" s="1" t="s">
        <v>15</v>
      </c>
    </row>
    <row r="6" spans="1:10" ht="31.5" customHeight="1" x14ac:dyDescent="0.25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</v>
      </c>
      <c r="G6" s="3">
        <v>0</v>
      </c>
      <c r="H6" s="3"/>
      <c r="I6" s="2">
        <f t="shared" ref="I6:I11" si="0">ROUND(G6*(1 + H6/100),2)</f>
        <v>0</v>
      </c>
      <c r="J6" s="2">
        <f t="shared" ref="J6:J11" si="1">ROUND(F6*I6,2)</f>
        <v>0</v>
      </c>
    </row>
    <row r="7" spans="1:10" ht="31.5" customHeight="1" x14ac:dyDescent="0.25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2018.8</v>
      </c>
      <c r="G7" s="3">
        <v>0</v>
      </c>
      <c r="H7" s="3"/>
      <c r="I7" s="2">
        <f t="shared" si="0"/>
        <v>0</v>
      </c>
      <c r="J7" s="2">
        <f t="shared" si="1"/>
        <v>0</v>
      </c>
    </row>
    <row r="8" spans="1:10" ht="24.4" customHeight="1" x14ac:dyDescent="0.25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2282.8000000000002</v>
      </c>
      <c r="G8" s="3">
        <v>0</v>
      </c>
      <c r="H8" s="3"/>
      <c r="I8" s="2">
        <f t="shared" si="0"/>
        <v>0</v>
      </c>
      <c r="J8" s="2">
        <f t="shared" si="1"/>
        <v>0</v>
      </c>
    </row>
    <row r="9" spans="1:10" ht="25.7" customHeight="1" x14ac:dyDescent="0.25">
      <c r="A9" s="1" t="s">
        <v>28</v>
      </c>
      <c r="B9" s="1" t="s">
        <v>17</v>
      </c>
      <c r="C9" s="1" t="s">
        <v>29</v>
      </c>
      <c r="D9" s="1" t="s">
        <v>30</v>
      </c>
      <c r="E9" s="1" t="s">
        <v>31</v>
      </c>
      <c r="F9" s="2">
        <v>273.94</v>
      </c>
      <c r="G9" s="3">
        <v>0</v>
      </c>
      <c r="H9" s="3"/>
      <c r="I9" s="2">
        <f t="shared" si="0"/>
        <v>0</v>
      </c>
      <c r="J9" s="2">
        <f t="shared" si="1"/>
        <v>0</v>
      </c>
    </row>
    <row r="10" spans="1:10" ht="22.5" customHeight="1" x14ac:dyDescent="0.25">
      <c r="A10" s="1" t="s">
        <v>32</v>
      </c>
      <c r="B10" s="1" t="s">
        <v>17</v>
      </c>
      <c r="C10" s="1" t="s">
        <v>33</v>
      </c>
      <c r="D10" s="1" t="s">
        <v>34</v>
      </c>
      <c r="E10" s="1" t="s">
        <v>35</v>
      </c>
      <c r="F10" s="2">
        <v>3</v>
      </c>
      <c r="G10" s="3">
        <v>0</v>
      </c>
      <c r="H10" s="3"/>
      <c r="I10" s="2">
        <f t="shared" si="0"/>
        <v>0</v>
      </c>
      <c r="J10" s="2">
        <f t="shared" si="1"/>
        <v>0</v>
      </c>
    </row>
    <row r="11" spans="1:10" ht="22.5" customHeight="1" x14ac:dyDescent="0.25">
      <c r="A11" s="1" t="s">
        <v>36</v>
      </c>
      <c r="B11" s="1" t="s">
        <v>17</v>
      </c>
      <c r="C11" s="1" t="s">
        <v>37</v>
      </c>
      <c r="D11" s="1" t="s">
        <v>38</v>
      </c>
      <c r="E11" s="1" t="s">
        <v>35</v>
      </c>
      <c r="F11" s="2">
        <v>2</v>
      </c>
      <c r="G11" s="3">
        <v>0</v>
      </c>
      <c r="H11" s="3"/>
      <c r="I11" s="2">
        <f t="shared" si="0"/>
        <v>0</v>
      </c>
      <c r="J11" s="2">
        <f t="shared" si="1"/>
        <v>0</v>
      </c>
    </row>
    <row r="12" spans="1:10" x14ac:dyDescent="0.25">
      <c r="A12" s="1"/>
      <c r="B12" s="1"/>
      <c r="C12" s="1"/>
      <c r="D12" s="1"/>
      <c r="E12" s="1"/>
      <c r="F12" s="1"/>
      <c r="G12" s="1"/>
      <c r="H12" s="1"/>
      <c r="I12" s="1" t="s">
        <v>39</v>
      </c>
      <c r="J12" s="2">
        <f>ROUND(SUM(J5:J11),2)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Vanessa Ribeiro Couto</cp:lastModifiedBy>
  <dcterms:created xsi:type="dcterms:W3CDTF">2024-03-27T08:55:45Z</dcterms:created>
  <dcterms:modified xsi:type="dcterms:W3CDTF">2024-03-27T11:56:09Z</dcterms:modified>
</cp:coreProperties>
</file>